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0" yWindow="2625" windowWidth="15480" windowHeight="5385" tabRatio="921"/>
  </bookViews>
  <sheets>
    <sheet name="8. kel. purwokerto lor ct" sheetId="23" r:id="rId1"/>
    <sheet name="Sheet1" sheetId="33" r:id="rId2"/>
  </sheets>
  <definedNames>
    <definedName name="_xlnm.Print_Titles" localSheetId="0">'8. kel. purwokerto lor ct'!$6:$8</definedName>
  </definedNames>
  <calcPr calcId="124519"/>
</workbook>
</file>

<file path=xl/calcChain.xml><?xml version="1.0" encoding="utf-8"?>
<calcChain xmlns="http://schemas.openxmlformats.org/spreadsheetml/2006/main">
  <c r="Q11" i="23"/>
  <c r="Q16"/>
  <c r="L11"/>
  <c r="L24" l="1"/>
  <c r="P16"/>
  <c r="O16"/>
  <c r="N16"/>
  <c r="M16"/>
  <c r="P11"/>
  <c r="O11"/>
  <c r="N11"/>
  <c r="M11"/>
  <c r="L22"/>
  <c r="Q22"/>
  <c r="Q24" s="1"/>
  <c r="P22"/>
  <c r="O22"/>
  <c r="N22"/>
  <c r="M22"/>
</calcChain>
</file>

<file path=xl/sharedStrings.xml><?xml version="1.0" encoding="utf-8"?>
<sst xmlns="http://schemas.openxmlformats.org/spreadsheetml/2006/main" count="175" uniqueCount="91">
  <si>
    <t>Rumusan Rencana Program dan Kegiatan SKPD</t>
  </si>
  <si>
    <t>Tahun 2016 dan Prakiraan Maju Tahun 2017</t>
  </si>
  <si>
    <t>Kabupaten Banyumas</t>
  </si>
  <si>
    <t>Kode</t>
  </si>
  <si>
    <t>Urusan/Bidang Urusan Pemerintahan Daerah dan Program/Kegiatan</t>
  </si>
  <si>
    <t>Prioritas Nasional (Kode)</t>
  </si>
  <si>
    <t>Prioritas Provinsi</t>
  </si>
  <si>
    <t>Prioritas Daerah (Kab/ Kota)</t>
  </si>
  <si>
    <t>Indikator Kinerja Program / Sasaran Kegiatan</t>
  </si>
  <si>
    <t>Rencana Tahun 2016</t>
  </si>
  <si>
    <t>Catatan Penting</t>
  </si>
  <si>
    <t>Prakiraan Maju Tahun 2017</t>
  </si>
  <si>
    <t>Penerimaan Lainnya</t>
  </si>
  <si>
    <t>Kapitasi</t>
  </si>
  <si>
    <t>RSUD</t>
  </si>
  <si>
    <t>TU</t>
  </si>
  <si>
    <t>OP UPT</t>
  </si>
  <si>
    <t>TUPOKSI</t>
  </si>
  <si>
    <t>Strategis A</t>
  </si>
  <si>
    <t>Strategis B</t>
  </si>
  <si>
    <t>Strategis C</t>
  </si>
  <si>
    <t>BANGUB</t>
  </si>
  <si>
    <t>DAK</t>
  </si>
  <si>
    <t>DBHCHT</t>
  </si>
  <si>
    <t>DID</t>
  </si>
  <si>
    <t>Musrenbang Kecamtan/Kelurahan</t>
  </si>
  <si>
    <t>Pokok-pokok pikiran</t>
  </si>
  <si>
    <t>Sektoral APBD Prov</t>
  </si>
  <si>
    <t>TP</t>
  </si>
  <si>
    <t>Dekonsentrasi</t>
  </si>
  <si>
    <t>Sektoral APBN</t>
  </si>
  <si>
    <t>Lokasi</t>
  </si>
  <si>
    <t>Target Capaian Kinerja</t>
  </si>
  <si>
    <t>Kebutuhan Dana/ pagu indikatif dan Sumber Dana</t>
  </si>
  <si>
    <t>Kebutuhan Dana/ pagu indikatif</t>
  </si>
  <si>
    <t>APBD Kab</t>
  </si>
  <si>
    <t>APBD Prov</t>
  </si>
  <si>
    <t>APBN</t>
  </si>
  <si>
    <r>
      <t> </t>
    </r>
    <r>
      <rPr>
        <b/>
        <sz val="8"/>
        <color indexed="8"/>
        <rFont val="Tahoma"/>
        <family val="2"/>
      </rPr>
      <t>1</t>
    </r>
  </si>
  <si>
    <t>Urusan Wajib</t>
  </si>
  <si>
    <r>
      <t> </t>
    </r>
    <r>
      <rPr>
        <b/>
        <sz val="8"/>
        <color indexed="8"/>
        <rFont val="Tahoma"/>
        <family val="2"/>
      </rPr>
      <t>20</t>
    </r>
  </si>
  <si>
    <t>Otonomi Daerah, Pemerintahan Umum, Administrasi Keuangan Daerah, Perangkat Daerah, Kepegawaian dan Persandian</t>
  </si>
  <si>
    <t>Program Pelayanan Administrasi Perkantoran</t>
  </si>
  <si>
    <t>Terlaksananya pelayanan administrasi perkantoran</t>
  </si>
  <si>
    <t> 1</t>
  </si>
  <si>
    <t> 20</t>
  </si>
  <si>
    <t>Penyediaan jasa peralatan dan perlengkapan kantor</t>
  </si>
  <si>
    <t>Penguatan dan peningkatan kapasitas aparatur daerah antara lain melalui pendidikan, pelatihan, pendampingan dan sosialisasi regulasi dalam upaya peningkatan kinerja sesuai dengan bidang tugas dan fungsi masing-masing (5)</t>
  </si>
  <si>
    <t>Peningkatan pelayanan publik, penyelenggaraan tata kelola pemerintahan dan penciptaan kondusivitas wilayah</t>
  </si>
  <si>
    <t>Meningkatkan kemampuan pengelolaan keuangan daerah untuk mendukung efisiensi dan efektifitas birokrasi yang semakin produktif</t>
  </si>
  <si>
    <t>12 bulan</t>
  </si>
  <si>
    <t>-</t>
  </si>
  <si>
    <t> 3</t>
  </si>
  <si>
    <t>Penyediaan bahan logistik kantor</t>
  </si>
  <si>
    <t> 4</t>
  </si>
  <si>
    <t>Penyediaan Tenaga administrasi, keamanan, pengemudi, dan kebersihan</t>
  </si>
  <si>
    <t> 6</t>
  </si>
  <si>
    <t>Pengendalian dan Penatausahaan Keuangan Daerah</t>
  </si>
  <si>
    <r>
      <t> </t>
    </r>
    <r>
      <rPr>
        <b/>
        <sz val="8"/>
        <color indexed="8"/>
        <rFont val="Tahoma"/>
        <family val="2"/>
      </rPr>
      <t>2</t>
    </r>
  </si>
  <si>
    <t>Program peningkatan sarana dan prasarana aparatur</t>
  </si>
  <si>
    <t>Meningkatnya sarana prasarana aparatur</t>
  </si>
  <si>
    <t> 2</t>
  </si>
  <si>
    <t>Pengadaan peralatan dan perlengkapan kantor</t>
  </si>
  <si>
    <t>Pemeliharaan rutin gedung kantor dan rumah dinas</t>
  </si>
  <si>
    <t>Pemeliharaan kendaraan dinas/operasional</t>
  </si>
  <si>
    <t>Pemeliharaan peralatan dan perlengkapan kantor</t>
  </si>
  <si>
    <r>
      <t> </t>
    </r>
    <r>
      <rPr>
        <b/>
        <sz val="8"/>
        <color indexed="8"/>
        <rFont val="Tahoma"/>
        <family val="2"/>
      </rPr>
      <t>17</t>
    </r>
  </si>
  <si>
    <t>Program peningkatan dan Pengembangan pengelolaan keuangan daerah</t>
  </si>
  <si>
    <t> 17</t>
  </si>
  <si>
    <t> 58</t>
  </si>
  <si>
    <t>Intensifikasi Pajak Bumi dan Bangunan</t>
  </si>
  <si>
    <t>TOTAL PAGU</t>
  </si>
  <si>
    <t>Opini Laporan Keuangan Daerah</t>
  </si>
  <si>
    <t>KELURAHAN PURWOKERTO LOR</t>
  </si>
  <si>
    <t>Tersedianya Peralatan dan Perlengkapan Kantor selama 1 Tahun</t>
  </si>
  <si>
    <t>Kelurahan Purwokerto Lor</t>
  </si>
  <si>
    <t>Tersedianya Peralatan dan Perlengkapan Kantor selama 12 bulan</t>
  </si>
  <si>
    <t>Tersedianya bahan logistik kantor selama 12 bulan</t>
  </si>
  <si>
    <t>Tersedianya jasa tenaga administrasi, keamanan, pengemudi, dan kebersihan selama 12 bulan</t>
  </si>
  <si>
    <t>Terselenggaranya pengendalian dan penatausahaan keuangan daerah</t>
  </si>
  <si>
    <t>Tersedianya peralatan dan perlengkapan kantor yang memadai</t>
  </si>
  <si>
    <t>Terselenggaranya pemeliharaan rutin kantor dan rumah dinas selama 12</t>
  </si>
  <si>
    <t>Terselenggaranya pemeliharaan rutin kantor dan rumah dinas selama 12 bulan</t>
  </si>
  <si>
    <t>Terselenggaranya pemeliharaan kendaraan dinas/operasional selama 12 bulan</t>
  </si>
  <si>
    <t>Terselenggaranya pemeliharaan peralatan dan perlengkapan kantor selama 12 bulan</t>
  </si>
  <si>
    <t>Terfasilitasinya Tim Peningkatan Intensifikasi PBB di Kelurahan Purwokerto Lor</t>
  </si>
  <si>
    <t xml:space="preserve">Purwokerto,                      </t>
  </si>
  <si>
    <t>LURAH PURWOKERTO LOR</t>
  </si>
  <si>
    <t>SANTOSO, S.Sos</t>
  </si>
  <si>
    <t>Penata Tingkat I</t>
  </si>
  <si>
    <t>NIP. 19590105 199010 1 002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</si>
</sst>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EEEEE"/>
        <bgColor indexed="64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" applyNumberFormat="0" applyAlignment="0" applyProtection="0"/>
    <xf numFmtId="0" fontId="6" fillId="28" borderId="2" applyNumberFormat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" applyNumberFormat="0" applyAlignment="0" applyProtection="0"/>
    <xf numFmtId="0" fontId="13" fillId="0" borderId="6" applyNumberFormat="0" applyFill="0" applyAlignment="0" applyProtection="0"/>
    <xf numFmtId="0" fontId="14" fillId="31" borderId="0" applyNumberFormat="0" applyBorder="0" applyAlignment="0" applyProtection="0"/>
    <xf numFmtId="0" fontId="2" fillId="32" borderId="7" applyNumberFormat="0" applyFont="0" applyAlignment="0" applyProtection="0"/>
    <xf numFmtId="0" fontId="15" fillId="2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63">
    <xf numFmtId="0" fontId="0" fillId="0" borderId="0" xfId="0"/>
    <xf numFmtId="0" fontId="19" fillId="0" borderId="10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right" vertical="top" wrapText="1"/>
    </xf>
    <xf numFmtId="164" fontId="20" fillId="33" borderId="10" xfId="28" applyNumberFormat="1" applyFont="1" applyFill="1" applyBorder="1" applyAlignment="1">
      <alignment horizontal="center" vertical="center" wrapText="1"/>
    </xf>
    <xf numFmtId="164" fontId="19" fillId="0" borderId="10" xfId="28" applyNumberFormat="1" applyFont="1" applyBorder="1" applyAlignment="1">
      <alignment vertical="top" wrapText="1"/>
    </xf>
    <xf numFmtId="164" fontId="20" fillId="0" borderId="10" xfId="28" applyNumberFormat="1" applyFont="1" applyBorder="1" applyAlignment="1">
      <alignment horizontal="right" vertical="top" wrapText="1"/>
    </xf>
    <xf numFmtId="164" fontId="19" fillId="0" borderId="10" xfId="28" applyNumberFormat="1" applyFont="1" applyBorder="1" applyAlignment="1">
      <alignment horizontal="right" vertical="top" wrapText="1"/>
    </xf>
    <xf numFmtId="164" fontId="20" fillId="0" borderId="10" xfId="28" applyNumberFormat="1" applyFont="1" applyBorder="1" applyAlignment="1">
      <alignment horizontal="right" wrapText="1"/>
    </xf>
    <xf numFmtId="164" fontId="2" fillId="0" borderId="0" xfId="28" applyNumberFormat="1" applyFont="1"/>
    <xf numFmtId="0" fontId="0" fillId="0" borderId="0" xfId="0"/>
    <xf numFmtId="0" fontId="0" fillId="0" borderId="0" xfId="0"/>
    <xf numFmtId="0" fontId="19" fillId="0" borderId="11" xfId="0" applyFont="1" applyBorder="1" applyAlignment="1">
      <alignment vertical="top" wrapText="1"/>
    </xf>
    <xf numFmtId="0" fontId="19" fillId="0" borderId="12" xfId="0" applyFont="1" applyBorder="1" applyAlignment="1">
      <alignment vertical="top" wrapText="1"/>
    </xf>
    <xf numFmtId="0" fontId="19" fillId="0" borderId="13" xfId="0" applyFont="1" applyBorder="1" applyAlignment="1">
      <alignment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right" vertical="top" wrapText="1"/>
    </xf>
    <xf numFmtId="164" fontId="19" fillId="0" borderId="12" xfId="28" applyNumberFormat="1" applyFont="1" applyBorder="1" applyAlignment="1">
      <alignment horizontal="right" vertical="top" wrapText="1"/>
    </xf>
    <xf numFmtId="164" fontId="19" fillId="0" borderId="12" xfId="28" applyNumberFormat="1" applyFont="1" applyBorder="1" applyAlignment="1">
      <alignment vertical="top" wrapText="1"/>
    </xf>
    <xf numFmtId="164" fontId="20" fillId="0" borderId="0" xfId="28" applyNumberFormat="1" applyFont="1" applyBorder="1" applyAlignment="1">
      <alignment horizontal="right"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164" fontId="19" fillId="0" borderId="0" xfId="28" applyNumberFormat="1" applyFont="1" applyBorder="1" applyAlignment="1">
      <alignment horizontal="right" vertical="top" wrapText="1"/>
    </xf>
    <xf numFmtId="164" fontId="19" fillId="0" borderId="0" xfId="28" applyNumberFormat="1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64" fontId="19" fillId="0" borderId="0" xfId="28" applyNumberFormat="1" applyFont="1" applyBorder="1" applyAlignment="1">
      <alignment horizontal="right" wrapText="1"/>
    </xf>
    <xf numFmtId="0" fontId="0" fillId="0" borderId="0" xfId="0"/>
    <xf numFmtId="0" fontId="20" fillId="0" borderId="0" xfId="0" applyFont="1" applyBorder="1" applyAlignment="1">
      <alignment horizontal="center" wrapText="1"/>
    </xf>
    <xf numFmtId="164" fontId="19" fillId="0" borderId="0" xfId="28" applyNumberFormat="1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164" fontId="19" fillId="0" borderId="0" xfId="28" applyNumberFormat="1" applyFont="1" applyBorder="1" applyAlignment="1">
      <alignment horizontal="left" wrapText="1"/>
    </xf>
    <xf numFmtId="164" fontId="19" fillId="0" borderId="0" xfId="28" applyNumberFormat="1" applyFont="1" applyBorder="1" applyAlignment="1">
      <alignment horizontal="center" vertical="top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20" fillId="0" borderId="0" xfId="0" applyFont="1" applyBorder="1" applyAlignment="1">
      <alignment horizontal="center" wrapText="1"/>
    </xf>
    <xf numFmtId="164" fontId="20" fillId="33" borderId="11" xfId="28" applyNumberFormat="1" applyFont="1" applyFill="1" applyBorder="1" applyAlignment="1">
      <alignment horizontal="center" vertical="center" wrapText="1"/>
    </xf>
    <xf numFmtId="164" fontId="20" fillId="33" borderId="12" xfId="28" applyNumberFormat="1" applyFont="1" applyFill="1" applyBorder="1" applyAlignment="1">
      <alignment horizontal="center" vertical="center" wrapText="1"/>
    </xf>
    <xf numFmtId="164" fontId="20" fillId="33" borderId="13" xfId="28" applyNumberFormat="1" applyFont="1" applyFill="1" applyBorder="1" applyAlignment="1">
      <alignment horizontal="center" vertical="center" wrapText="1"/>
    </xf>
    <xf numFmtId="164" fontId="20" fillId="33" borderId="14" xfId="28" applyNumberFormat="1" applyFont="1" applyFill="1" applyBorder="1" applyAlignment="1">
      <alignment horizontal="center" vertical="center" wrapText="1"/>
    </xf>
    <xf numFmtId="164" fontId="20" fillId="33" borderId="16" xfId="28" applyNumberFormat="1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164" fontId="20" fillId="33" borderId="15" xfId="28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0" xfId="0"/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26</xdr:row>
      <xdr:rowOff>0</xdr:rowOff>
    </xdr:from>
    <xdr:to>
      <xdr:col>15</xdr:col>
      <xdr:colOff>9525</xdr:colOff>
      <xdr:row>32</xdr:row>
      <xdr:rowOff>38100</xdr:rowOff>
    </xdr:to>
    <xdr:pic>
      <xdr:nvPicPr>
        <xdr:cNvPr id="3" name="Picture 2" descr="C:\Users\USER\Documents\IMG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38950" y="11220450"/>
          <a:ext cx="20002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showGridLines="0" tabSelected="1" view="pageBreakPreview" topLeftCell="I22" zoomScaleSheetLayoutView="100" workbookViewId="0">
      <selection activeCell="P32" sqref="P32"/>
    </sheetView>
  </sheetViews>
  <sheetFormatPr defaultRowHeight="15"/>
  <cols>
    <col min="1" max="1" width="2.42578125" style="12" customWidth="1"/>
    <col min="2" max="3" width="3.42578125" style="12" customWidth="1"/>
    <col min="4" max="4" width="3.140625" style="12" customWidth="1"/>
    <col min="5" max="5" width="28.85546875" style="12" customWidth="1"/>
    <col min="6" max="6" width="11.42578125" style="12" hidden="1" customWidth="1"/>
    <col min="7" max="8" width="28.5703125" style="12" hidden="1" customWidth="1"/>
    <col min="9" max="9" width="27" style="12" customWidth="1"/>
    <col min="10" max="11" width="10.7109375" style="12" customWidth="1"/>
    <col min="12" max="12" width="12.85546875" style="11" customWidth="1"/>
    <col min="13" max="14" width="10.7109375" style="11" customWidth="1"/>
    <col min="15" max="15" width="8.42578125" style="11" customWidth="1"/>
    <col min="16" max="16" width="10.7109375" style="11" customWidth="1"/>
    <col min="17" max="17" width="12.5703125" style="11" customWidth="1"/>
    <col min="18" max="18" width="17.7109375" style="12" hidden="1" customWidth="1"/>
    <col min="19" max="19" width="7.42578125" style="12" hidden="1" customWidth="1"/>
    <col min="20" max="20" width="5.42578125" style="12" hidden="1" customWidth="1"/>
    <col min="21" max="21" width="3.140625" style="12" hidden="1" customWidth="1"/>
    <col min="22" max="22" width="6.7109375" style="12" hidden="1" customWidth="1"/>
    <col min="23" max="23" width="8" style="12" hidden="1" customWidth="1"/>
    <col min="24" max="24" width="10" style="12" hidden="1" customWidth="1"/>
    <col min="25" max="26" width="9.85546875" style="12" hidden="1" customWidth="1"/>
    <col min="27" max="27" width="7.42578125" style="12" hidden="1" customWidth="1"/>
    <col min="28" max="28" width="4.28515625" style="12" hidden="1" customWidth="1"/>
    <col min="29" max="29" width="7.42578125" style="12" hidden="1" customWidth="1"/>
    <col min="30" max="30" width="4" style="12" hidden="1" customWidth="1"/>
    <col min="31" max="31" width="29.140625" style="12" hidden="1" customWidth="1"/>
    <col min="32" max="32" width="18" style="12" hidden="1" customWidth="1"/>
    <col min="33" max="33" width="16.85546875" style="12" hidden="1" customWidth="1"/>
    <col min="34" max="34" width="3" style="12" hidden="1" customWidth="1"/>
    <col min="35" max="35" width="12.7109375" style="12" hidden="1" customWidth="1"/>
    <col min="36" max="36" width="12.42578125" style="12" hidden="1" customWidth="1"/>
    <col min="37" max="256" width="9.140625" style="12"/>
    <col min="257" max="257" width="2.42578125" style="12" customWidth="1"/>
    <col min="258" max="259" width="3.42578125" style="12" customWidth="1"/>
    <col min="260" max="260" width="3.140625" style="12" customWidth="1"/>
    <col min="261" max="261" width="30.7109375" style="12" customWidth="1"/>
    <col min="262" max="264" width="0" style="12" hidden="1" customWidth="1"/>
    <col min="265" max="265" width="30.7109375" style="12" customWidth="1"/>
    <col min="266" max="267" width="15.7109375" style="12" customWidth="1"/>
    <col min="268" max="270" width="12.7109375" style="12" customWidth="1"/>
    <col min="271" max="271" width="0" style="12" hidden="1" customWidth="1"/>
    <col min="272" max="273" width="12.7109375" style="12" customWidth="1"/>
    <col min="274" max="292" width="0" style="12" hidden="1" customWidth="1"/>
    <col min="293" max="512" width="9.140625" style="12"/>
    <col min="513" max="513" width="2.42578125" style="12" customWidth="1"/>
    <col min="514" max="515" width="3.42578125" style="12" customWidth="1"/>
    <col min="516" max="516" width="3.140625" style="12" customWidth="1"/>
    <col min="517" max="517" width="30.7109375" style="12" customWidth="1"/>
    <col min="518" max="520" width="0" style="12" hidden="1" customWidth="1"/>
    <col min="521" max="521" width="30.7109375" style="12" customWidth="1"/>
    <col min="522" max="523" width="15.7109375" style="12" customWidth="1"/>
    <col min="524" max="526" width="12.7109375" style="12" customWidth="1"/>
    <col min="527" max="527" width="0" style="12" hidden="1" customWidth="1"/>
    <col min="528" max="529" width="12.7109375" style="12" customWidth="1"/>
    <col min="530" max="548" width="0" style="12" hidden="1" customWidth="1"/>
    <col min="549" max="768" width="9.140625" style="12"/>
    <col min="769" max="769" width="2.42578125" style="12" customWidth="1"/>
    <col min="770" max="771" width="3.42578125" style="12" customWidth="1"/>
    <col min="772" max="772" width="3.140625" style="12" customWidth="1"/>
    <col min="773" max="773" width="30.7109375" style="12" customWidth="1"/>
    <col min="774" max="776" width="0" style="12" hidden="1" customWidth="1"/>
    <col min="777" max="777" width="30.7109375" style="12" customWidth="1"/>
    <col min="778" max="779" width="15.7109375" style="12" customWidth="1"/>
    <col min="780" max="782" width="12.7109375" style="12" customWidth="1"/>
    <col min="783" max="783" width="0" style="12" hidden="1" customWidth="1"/>
    <col min="784" max="785" width="12.7109375" style="12" customWidth="1"/>
    <col min="786" max="804" width="0" style="12" hidden="1" customWidth="1"/>
    <col min="805" max="1024" width="9.140625" style="12"/>
    <col min="1025" max="1025" width="2.42578125" style="12" customWidth="1"/>
    <col min="1026" max="1027" width="3.42578125" style="12" customWidth="1"/>
    <col min="1028" max="1028" width="3.140625" style="12" customWidth="1"/>
    <col min="1029" max="1029" width="30.7109375" style="12" customWidth="1"/>
    <col min="1030" max="1032" width="0" style="12" hidden="1" customWidth="1"/>
    <col min="1033" max="1033" width="30.7109375" style="12" customWidth="1"/>
    <col min="1034" max="1035" width="15.7109375" style="12" customWidth="1"/>
    <col min="1036" max="1038" width="12.7109375" style="12" customWidth="1"/>
    <col min="1039" max="1039" width="0" style="12" hidden="1" customWidth="1"/>
    <col min="1040" max="1041" width="12.7109375" style="12" customWidth="1"/>
    <col min="1042" max="1060" width="0" style="12" hidden="1" customWidth="1"/>
    <col min="1061" max="1280" width="9.140625" style="12"/>
    <col min="1281" max="1281" width="2.42578125" style="12" customWidth="1"/>
    <col min="1282" max="1283" width="3.42578125" style="12" customWidth="1"/>
    <col min="1284" max="1284" width="3.140625" style="12" customWidth="1"/>
    <col min="1285" max="1285" width="30.7109375" style="12" customWidth="1"/>
    <col min="1286" max="1288" width="0" style="12" hidden="1" customWidth="1"/>
    <col min="1289" max="1289" width="30.7109375" style="12" customWidth="1"/>
    <col min="1290" max="1291" width="15.7109375" style="12" customWidth="1"/>
    <col min="1292" max="1294" width="12.7109375" style="12" customWidth="1"/>
    <col min="1295" max="1295" width="0" style="12" hidden="1" customWidth="1"/>
    <col min="1296" max="1297" width="12.7109375" style="12" customWidth="1"/>
    <col min="1298" max="1316" width="0" style="12" hidden="1" customWidth="1"/>
    <col min="1317" max="1536" width="9.140625" style="12"/>
    <col min="1537" max="1537" width="2.42578125" style="12" customWidth="1"/>
    <col min="1538" max="1539" width="3.42578125" style="12" customWidth="1"/>
    <col min="1540" max="1540" width="3.140625" style="12" customWidth="1"/>
    <col min="1541" max="1541" width="30.7109375" style="12" customWidth="1"/>
    <col min="1542" max="1544" width="0" style="12" hidden="1" customWidth="1"/>
    <col min="1545" max="1545" width="30.7109375" style="12" customWidth="1"/>
    <col min="1546" max="1547" width="15.7109375" style="12" customWidth="1"/>
    <col min="1548" max="1550" width="12.7109375" style="12" customWidth="1"/>
    <col min="1551" max="1551" width="0" style="12" hidden="1" customWidth="1"/>
    <col min="1552" max="1553" width="12.7109375" style="12" customWidth="1"/>
    <col min="1554" max="1572" width="0" style="12" hidden="1" customWidth="1"/>
    <col min="1573" max="1792" width="9.140625" style="12"/>
    <col min="1793" max="1793" width="2.42578125" style="12" customWidth="1"/>
    <col min="1794" max="1795" width="3.42578125" style="12" customWidth="1"/>
    <col min="1796" max="1796" width="3.140625" style="12" customWidth="1"/>
    <col min="1797" max="1797" width="30.7109375" style="12" customWidth="1"/>
    <col min="1798" max="1800" width="0" style="12" hidden="1" customWidth="1"/>
    <col min="1801" max="1801" width="30.7109375" style="12" customWidth="1"/>
    <col min="1802" max="1803" width="15.7109375" style="12" customWidth="1"/>
    <col min="1804" max="1806" width="12.7109375" style="12" customWidth="1"/>
    <col min="1807" max="1807" width="0" style="12" hidden="1" customWidth="1"/>
    <col min="1808" max="1809" width="12.7109375" style="12" customWidth="1"/>
    <col min="1810" max="1828" width="0" style="12" hidden="1" customWidth="1"/>
    <col min="1829" max="2048" width="9.140625" style="12"/>
    <col min="2049" max="2049" width="2.42578125" style="12" customWidth="1"/>
    <col min="2050" max="2051" width="3.42578125" style="12" customWidth="1"/>
    <col min="2052" max="2052" width="3.140625" style="12" customWidth="1"/>
    <col min="2053" max="2053" width="30.7109375" style="12" customWidth="1"/>
    <col min="2054" max="2056" width="0" style="12" hidden="1" customWidth="1"/>
    <col min="2057" max="2057" width="30.7109375" style="12" customWidth="1"/>
    <col min="2058" max="2059" width="15.7109375" style="12" customWidth="1"/>
    <col min="2060" max="2062" width="12.7109375" style="12" customWidth="1"/>
    <col min="2063" max="2063" width="0" style="12" hidden="1" customWidth="1"/>
    <col min="2064" max="2065" width="12.7109375" style="12" customWidth="1"/>
    <col min="2066" max="2084" width="0" style="12" hidden="1" customWidth="1"/>
    <col min="2085" max="2304" width="9.140625" style="12"/>
    <col min="2305" max="2305" width="2.42578125" style="12" customWidth="1"/>
    <col min="2306" max="2307" width="3.42578125" style="12" customWidth="1"/>
    <col min="2308" max="2308" width="3.140625" style="12" customWidth="1"/>
    <col min="2309" max="2309" width="30.7109375" style="12" customWidth="1"/>
    <col min="2310" max="2312" width="0" style="12" hidden="1" customWidth="1"/>
    <col min="2313" max="2313" width="30.7109375" style="12" customWidth="1"/>
    <col min="2314" max="2315" width="15.7109375" style="12" customWidth="1"/>
    <col min="2316" max="2318" width="12.7109375" style="12" customWidth="1"/>
    <col min="2319" max="2319" width="0" style="12" hidden="1" customWidth="1"/>
    <col min="2320" max="2321" width="12.7109375" style="12" customWidth="1"/>
    <col min="2322" max="2340" width="0" style="12" hidden="1" customWidth="1"/>
    <col min="2341" max="2560" width="9.140625" style="12"/>
    <col min="2561" max="2561" width="2.42578125" style="12" customWidth="1"/>
    <col min="2562" max="2563" width="3.42578125" style="12" customWidth="1"/>
    <col min="2564" max="2564" width="3.140625" style="12" customWidth="1"/>
    <col min="2565" max="2565" width="30.7109375" style="12" customWidth="1"/>
    <col min="2566" max="2568" width="0" style="12" hidden="1" customWidth="1"/>
    <col min="2569" max="2569" width="30.7109375" style="12" customWidth="1"/>
    <col min="2570" max="2571" width="15.7109375" style="12" customWidth="1"/>
    <col min="2572" max="2574" width="12.7109375" style="12" customWidth="1"/>
    <col min="2575" max="2575" width="0" style="12" hidden="1" customWidth="1"/>
    <col min="2576" max="2577" width="12.7109375" style="12" customWidth="1"/>
    <col min="2578" max="2596" width="0" style="12" hidden="1" customWidth="1"/>
    <col min="2597" max="2816" width="9.140625" style="12"/>
    <col min="2817" max="2817" width="2.42578125" style="12" customWidth="1"/>
    <col min="2818" max="2819" width="3.42578125" style="12" customWidth="1"/>
    <col min="2820" max="2820" width="3.140625" style="12" customWidth="1"/>
    <col min="2821" max="2821" width="30.7109375" style="12" customWidth="1"/>
    <col min="2822" max="2824" width="0" style="12" hidden="1" customWidth="1"/>
    <col min="2825" max="2825" width="30.7109375" style="12" customWidth="1"/>
    <col min="2826" max="2827" width="15.7109375" style="12" customWidth="1"/>
    <col min="2828" max="2830" width="12.7109375" style="12" customWidth="1"/>
    <col min="2831" max="2831" width="0" style="12" hidden="1" customWidth="1"/>
    <col min="2832" max="2833" width="12.7109375" style="12" customWidth="1"/>
    <col min="2834" max="2852" width="0" style="12" hidden="1" customWidth="1"/>
    <col min="2853" max="3072" width="9.140625" style="12"/>
    <col min="3073" max="3073" width="2.42578125" style="12" customWidth="1"/>
    <col min="3074" max="3075" width="3.42578125" style="12" customWidth="1"/>
    <col min="3076" max="3076" width="3.140625" style="12" customWidth="1"/>
    <col min="3077" max="3077" width="30.7109375" style="12" customWidth="1"/>
    <col min="3078" max="3080" width="0" style="12" hidden="1" customWidth="1"/>
    <col min="3081" max="3081" width="30.7109375" style="12" customWidth="1"/>
    <col min="3082" max="3083" width="15.7109375" style="12" customWidth="1"/>
    <col min="3084" max="3086" width="12.7109375" style="12" customWidth="1"/>
    <col min="3087" max="3087" width="0" style="12" hidden="1" customWidth="1"/>
    <col min="3088" max="3089" width="12.7109375" style="12" customWidth="1"/>
    <col min="3090" max="3108" width="0" style="12" hidden="1" customWidth="1"/>
    <col min="3109" max="3328" width="9.140625" style="12"/>
    <col min="3329" max="3329" width="2.42578125" style="12" customWidth="1"/>
    <col min="3330" max="3331" width="3.42578125" style="12" customWidth="1"/>
    <col min="3332" max="3332" width="3.140625" style="12" customWidth="1"/>
    <col min="3333" max="3333" width="30.7109375" style="12" customWidth="1"/>
    <col min="3334" max="3336" width="0" style="12" hidden="1" customWidth="1"/>
    <col min="3337" max="3337" width="30.7109375" style="12" customWidth="1"/>
    <col min="3338" max="3339" width="15.7109375" style="12" customWidth="1"/>
    <col min="3340" max="3342" width="12.7109375" style="12" customWidth="1"/>
    <col min="3343" max="3343" width="0" style="12" hidden="1" customWidth="1"/>
    <col min="3344" max="3345" width="12.7109375" style="12" customWidth="1"/>
    <col min="3346" max="3364" width="0" style="12" hidden="1" customWidth="1"/>
    <col min="3365" max="3584" width="9.140625" style="12"/>
    <col min="3585" max="3585" width="2.42578125" style="12" customWidth="1"/>
    <col min="3586" max="3587" width="3.42578125" style="12" customWidth="1"/>
    <col min="3588" max="3588" width="3.140625" style="12" customWidth="1"/>
    <col min="3589" max="3589" width="30.7109375" style="12" customWidth="1"/>
    <col min="3590" max="3592" width="0" style="12" hidden="1" customWidth="1"/>
    <col min="3593" max="3593" width="30.7109375" style="12" customWidth="1"/>
    <col min="3594" max="3595" width="15.7109375" style="12" customWidth="1"/>
    <col min="3596" max="3598" width="12.7109375" style="12" customWidth="1"/>
    <col min="3599" max="3599" width="0" style="12" hidden="1" customWidth="1"/>
    <col min="3600" max="3601" width="12.7109375" style="12" customWidth="1"/>
    <col min="3602" max="3620" width="0" style="12" hidden="1" customWidth="1"/>
    <col min="3621" max="3840" width="9.140625" style="12"/>
    <col min="3841" max="3841" width="2.42578125" style="12" customWidth="1"/>
    <col min="3842" max="3843" width="3.42578125" style="12" customWidth="1"/>
    <col min="3844" max="3844" width="3.140625" style="12" customWidth="1"/>
    <col min="3845" max="3845" width="30.7109375" style="12" customWidth="1"/>
    <col min="3846" max="3848" width="0" style="12" hidden="1" customWidth="1"/>
    <col min="3849" max="3849" width="30.7109375" style="12" customWidth="1"/>
    <col min="3850" max="3851" width="15.7109375" style="12" customWidth="1"/>
    <col min="3852" max="3854" width="12.7109375" style="12" customWidth="1"/>
    <col min="3855" max="3855" width="0" style="12" hidden="1" customWidth="1"/>
    <col min="3856" max="3857" width="12.7109375" style="12" customWidth="1"/>
    <col min="3858" max="3876" width="0" style="12" hidden="1" customWidth="1"/>
    <col min="3877" max="4096" width="9.140625" style="12"/>
    <col min="4097" max="4097" width="2.42578125" style="12" customWidth="1"/>
    <col min="4098" max="4099" width="3.42578125" style="12" customWidth="1"/>
    <col min="4100" max="4100" width="3.140625" style="12" customWidth="1"/>
    <col min="4101" max="4101" width="30.7109375" style="12" customWidth="1"/>
    <col min="4102" max="4104" width="0" style="12" hidden="1" customWidth="1"/>
    <col min="4105" max="4105" width="30.7109375" style="12" customWidth="1"/>
    <col min="4106" max="4107" width="15.7109375" style="12" customWidth="1"/>
    <col min="4108" max="4110" width="12.7109375" style="12" customWidth="1"/>
    <col min="4111" max="4111" width="0" style="12" hidden="1" customWidth="1"/>
    <col min="4112" max="4113" width="12.7109375" style="12" customWidth="1"/>
    <col min="4114" max="4132" width="0" style="12" hidden="1" customWidth="1"/>
    <col min="4133" max="4352" width="9.140625" style="12"/>
    <col min="4353" max="4353" width="2.42578125" style="12" customWidth="1"/>
    <col min="4354" max="4355" width="3.42578125" style="12" customWidth="1"/>
    <col min="4356" max="4356" width="3.140625" style="12" customWidth="1"/>
    <col min="4357" max="4357" width="30.7109375" style="12" customWidth="1"/>
    <col min="4358" max="4360" width="0" style="12" hidden="1" customWidth="1"/>
    <col min="4361" max="4361" width="30.7109375" style="12" customWidth="1"/>
    <col min="4362" max="4363" width="15.7109375" style="12" customWidth="1"/>
    <col min="4364" max="4366" width="12.7109375" style="12" customWidth="1"/>
    <col min="4367" max="4367" width="0" style="12" hidden="1" customWidth="1"/>
    <col min="4368" max="4369" width="12.7109375" style="12" customWidth="1"/>
    <col min="4370" max="4388" width="0" style="12" hidden="1" customWidth="1"/>
    <col min="4389" max="4608" width="9.140625" style="12"/>
    <col min="4609" max="4609" width="2.42578125" style="12" customWidth="1"/>
    <col min="4610" max="4611" width="3.42578125" style="12" customWidth="1"/>
    <col min="4612" max="4612" width="3.140625" style="12" customWidth="1"/>
    <col min="4613" max="4613" width="30.7109375" style="12" customWidth="1"/>
    <col min="4614" max="4616" width="0" style="12" hidden="1" customWidth="1"/>
    <col min="4617" max="4617" width="30.7109375" style="12" customWidth="1"/>
    <col min="4618" max="4619" width="15.7109375" style="12" customWidth="1"/>
    <col min="4620" max="4622" width="12.7109375" style="12" customWidth="1"/>
    <col min="4623" max="4623" width="0" style="12" hidden="1" customWidth="1"/>
    <col min="4624" max="4625" width="12.7109375" style="12" customWidth="1"/>
    <col min="4626" max="4644" width="0" style="12" hidden="1" customWidth="1"/>
    <col min="4645" max="4864" width="9.140625" style="12"/>
    <col min="4865" max="4865" width="2.42578125" style="12" customWidth="1"/>
    <col min="4866" max="4867" width="3.42578125" style="12" customWidth="1"/>
    <col min="4868" max="4868" width="3.140625" style="12" customWidth="1"/>
    <col min="4869" max="4869" width="30.7109375" style="12" customWidth="1"/>
    <col min="4870" max="4872" width="0" style="12" hidden="1" customWidth="1"/>
    <col min="4873" max="4873" width="30.7109375" style="12" customWidth="1"/>
    <col min="4874" max="4875" width="15.7109375" style="12" customWidth="1"/>
    <col min="4876" max="4878" width="12.7109375" style="12" customWidth="1"/>
    <col min="4879" max="4879" width="0" style="12" hidden="1" customWidth="1"/>
    <col min="4880" max="4881" width="12.7109375" style="12" customWidth="1"/>
    <col min="4882" max="4900" width="0" style="12" hidden="1" customWidth="1"/>
    <col min="4901" max="5120" width="9.140625" style="12"/>
    <col min="5121" max="5121" width="2.42578125" style="12" customWidth="1"/>
    <col min="5122" max="5123" width="3.42578125" style="12" customWidth="1"/>
    <col min="5124" max="5124" width="3.140625" style="12" customWidth="1"/>
    <col min="5125" max="5125" width="30.7109375" style="12" customWidth="1"/>
    <col min="5126" max="5128" width="0" style="12" hidden="1" customWidth="1"/>
    <col min="5129" max="5129" width="30.7109375" style="12" customWidth="1"/>
    <col min="5130" max="5131" width="15.7109375" style="12" customWidth="1"/>
    <col min="5132" max="5134" width="12.7109375" style="12" customWidth="1"/>
    <col min="5135" max="5135" width="0" style="12" hidden="1" customWidth="1"/>
    <col min="5136" max="5137" width="12.7109375" style="12" customWidth="1"/>
    <col min="5138" max="5156" width="0" style="12" hidden="1" customWidth="1"/>
    <col min="5157" max="5376" width="9.140625" style="12"/>
    <col min="5377" max="5377" width="2.42578125" style="12" customWidth="1"/>
    <col min="5378" max="5379" width="3.42578125" style="12" customWidth="1"/>
    <col min="5380" max="5380" width="3.140625" style="12" customWidth="1"/>
    <col min="5381" max="5381" width="30.7109375" style="12" customWidth="1"/>
    <col min="5382" max="5384" width="0" style="12" hidden="1" customWidth="1"/>
    <col min="5385" max="5385" width="30.7109375" style="12" customWidth="1"/>
    <col min="5386" max="5387" width="15.7109375" style="12" customWidth="1"/>
    <col min="5388" max="5390" width="12.7109375" style="12" customWidth="1"/>
    <col min="5391" max="5391" width="0" style="12" hidden="1" customWidth="1"/>
    <col min="5392" max="5393" width="12.7109375" style="12" customWidth="1"/>
    <col min="5394" max="5412" width="0" style="12" hidden="1" customWidth="1"/>
    <col min="5413" max="5632" width="9.140625" style="12"/>
    <col min="5633" max="5633" width="2.42578125" style="12" customWidth="1"/>
    <col min="5634" max="5635" width="3.42578125" style="12" customWidth="1"/>
    <col min="5636" max="5636" width="3.140625" style="12" customWidth="1"/>
    <col min="5637" max="5637" width="30.7109375" style="12" customWidth="1"/>
    <col min="5638" max="5640" width="0" style="12" hidden="1" customWidth="1"/>
    <col min="5641" max="5641" width="30.7109375" style="12" customWidth="1"/>
    <col min="5642" max="5643" width="15.7109375" style="12" customWidth="1"/>
    <col min="5644" max="5646" width="12.7109375" style="12" customWidth="1"/>
    <col min="5647" max="5647" width="0" style="12" hidden="1" customWidth="1"/>
    <col min="5648" max="5649" width="12.7109375" style="12" customWidth="1"/>
    <col min="5650" max="5668" width="0" style="12" hidden="1" customWidth="1"/>
    <col min="5669" max="5888" width="9.140625" style="12"/>
    <col min="5889" max="5889" width="2.42578125" style="12" customWidth="1"/>
    <col min="5890" max="5891" width="3.42578125" style="12" customWidth="1"/>
    <col min="5892" max="5892" width="3.140625" style="12" customWidth="1"/>
    <col min="5893" max="5893" width="30.7109375" style="12" customWidth="1"/>
    <col min="5894" max="5896" width="0" style="12" hidden="1" customWidth="1"/>
    <col min="5897" max="5897" width="30.7109375" style="12" customWidth="1"/>
    <col min="5898" max="5899" width="15.7109375" style="12" customWidth="1"/>
    <col min="5900" max="5902" width="12.7109375" style="12" customWidth="1"/>
    <col min="5903" max="5903" width="0" style="12" hidden="1" customWidth="1"/>
    <col min="5904" max="5905" width="12.7109375" style="12" customWidth="1"/>
    <col min="5906" max="5924" width="0" style="12" hidden="1" customWidth="1"/>
    <col min="5925" max="6144" width="9.140625" style="12"/>
    <col min="6145" max="6145" width="2.42578125" style="12" customWidth="1"/>
    <col min="6146" max="6147" width="3.42578125" style="12" customWidth="1"/>
    <col min="6148" max="6148" width="3.140625" style="12" customWidth="1"/>
    <col min="6149" max="6149" width="30.7109375" style="12" customWidth="1"/>
    <col min="6150" max="6152" width="0" style="12" hidden="1" customWidth="1"/>
    <col min="6153" max="6153" width="30.7109375" style="12" customWidth="1"/>
    <col min="6154" max="6155" width="15.7109375" style="12" customWidth="1"/>
    <col min="6156" max="6158" width="12.7109375" style="12" customWidth="1"/>
    <col min="6159" max="6159" width="0" style="12" hidden="1" customWidth="1"/>
    <col min="6160" max="6161" width="12.7109375" style="12" customWidth="1"/>
    <col min="6162" max="6180" width="0" style="12" hidden="1" customWidth="1"/>
    <col min="6181" max="6400" width="9.140625" style="12"/>
    <col min="6401" max="6401" width="2.42578125" style="12" customWidth="1"/>
    <col min="6402" max="6403" width="3.42578125" style="12" customWidth="1"/>
    <col min="6404" max="6404" width="3.140625" style="12" customWidth="1"/>
    <col min="6405" max="6405" width="30.7109375" style="12" customWidth="1"/>
    <col min="6406" max="6408" width="0" style="12" hidden="1" customWidth="1"/>
    <col min="6409" max="6409" width="30.7109375" style="12" customWidth="1"/>
    <col min="6410" max="6411" width="15.7109375" style="12" customWidth="1"/>
    <col min="6412" max="6414" width="12.7109375" style="12" customWidth="1"/>
    <col min="6415" max="6415" width="0" style="12" hidden="1" customWidth="1"/>
    <col min="6416" max="6417" width="12.7109375" style="12" customWidth="1"/>
    <col min="6418" max="6436" width="0" style="12" hidden="1" customWidth="1"/>
    <col min="6437" max="6656" width="9.140625" style="12"/>
    <col min="6657" max="6657" width="2.42578125" style="12" customWidth="1"/>
    <col min="6658" max="6659" width="3.42578125" style="12" customWidth="1"/>
    <col min="6660" max="6660" width="3.140625" style="12" customWidth="1"/>
    <col min="6661" max="6661" width="30.7109375" style="12" customWidth="1"/>
    <col min="6662" max="6664" width="0" style="12" hidden="1" customWidth="1"/>
    <col min="6665" max="6665" width="30.7109375" style="12" customWidth="1"/>
    <col min="6666" max="6667" width="15.7109375" style="12" customWidth="1"/>
    <col min="6668" max="6670" width="12.7109375" style="12" customWidth="1"/>
    <col min="6671" max="6671" width="0" style="12" hidden="1" customWidth="1"/>
    <col min="6672" max="6673" width="12.7109375" style="12" customWidth="1"/>
    <col min="6674" max="6692" width="0" style="12" hidden="1" customWidth="1"/>
    <col min="6693" max="6912" width="9.140625" style="12"/>
    <col min="6913" max="6913" width="2.42578125" style="12" customWidth="1"/>
    <col min="6914" max="6915" width="3.42578125" style="12" customWidth="1"/>
    <col min="6916" max="6916" width="3.140625" style="12" customWidth="1"/>
    <col min="6917" max="6917" width="30.7109375" style="12" customWidth="1"/>
    <col min="6918" max="6920" width="0" style="12" hidden="1" customWidth="1"/>
    <col min="6921" max="6921" width="30.7109375" style="12" customWidth="1"/>
    <col min="6922" max="6923" width="15.7109375" style="12" customWidth="1"/>
    <col min="6924" max="6926" width="12.7109375" style="12" customWidth="1"/>
    <col min="6927" max="6927" width="0" style="12" hidden="1" customWidth="1"/>
    <col min="6928" max="6929" width="12.7109375" style="12" customWidth="1"/>
    <col min="6930" max="6948" width="0" style="12" hidden="1" customWidth="1"/>
    <col min="6949" max="7168" width="9.140625" style="12"/>
    <col min="7169" max="7169" width="2.42578125" style="12" customWidth="1"/>
    <col min="7170" max="7171" width="3.42578125" style="12" customWidth="1"/>
    <col min="7172" max="7172" width="3.140625" style="12" customWidth="1"/>
    <col min="7173" max="7173" width="30.7109375" style="12" customWidth="1"/>
    <col min="7174" max="7176" width="0" style="12" hidden="1" customWidth="1"/>
    <col min="7177" max="7177" width="30.7109375" style="12" customWidth="1"/>
    <col min="7178" max="7179" width="15.7109375" style="12" customWidth="1"/>
    <col min="7180" max="7182" width="12.7109375" style="12" customWidth="1"/>
    <col min="7183" max="7183" width="0" style="12" hidden="1" customWidth="1"/>
    <col min="7184" max="7185" width="12.7109375" style="12" customWidth="1"/>
    <col min="7186" max="7204" width="0" style="12" hidden="1" customWidth="1"/>
    <col min="7205" max="7424" width="9.140625" style="12"/>
    <col min="7425" max="7425" width="2.42578125" style="12" customWidth="1"/>
    <col min="7426" max="7427" width="3.42578125" style="12" customWidth="1"/>
    <col min="7428" max="7428" width="3.140625" style="12" customWidth="1"/>
    <col min="7429" max="7429" width="30.7109375" style="12" customWidth="1"/>
    <col min="7430" max="7432" width="0" style="12" hidden="1" customWidth="1"/>
    <col min="7433" max="7433" width="30.7109375" style="12" customWidth="1"/>
    <col min="7434" max="7435" width="15.7109375" style="12" customWidth="1"/>
    <col min="7436" max="7438" width="12.7109375" style="12" customWidth="1"/>
    <col min="7439" max="7439" width="0" style="12" hidden="1" customWidth="1"/>
    <col min="7440" max="7441" width="12.7109375" style="12" customWidth="1"/>
    <col min="7442" max="7460" width="0" style="12" hidden="1" customWidth="1"/>
    <col min="7461" max="7680" width="9.140625" style="12"/>
    <col min="7681" max="7681" width="2.42578125" style="12" customWidth="1"/>
    <col min="7682" max="7683" width="3.42578125" style="12" customWidth="1"/>
    <col min="7684" max="7684" width="3.140625" style="12" customWidth="1"/>
    <col min="7685" max="7685" width="30.7109375" style="12" customWidth="1"/>
    <col min="7686" max="7688" width="0" style="12" hidden="1" customWidth="1"/>
    <col min="7689" max="7689" width="30.7109375" style="12" customWidth="1"/>
    <col min="7690" max="7691" width="15.7109375" style="12" customWidth="1"/>
    <col min="7692" max="7694" width="12.7109375" style="12" customWidth="1"/>
    <col min="7695" max="7695" width="0" style="12" hidden="1" customWidth="1"/>
    <col min="7696" max="7697" width="12.7109375" style="12" customWidth="1"/>
    <col min="7698" max="7716" width="0" style="12" hidden="1" customWidth="1"/>
    <col min="7717" max="7936" width="9.140625" style="12"/>
    <col min="7937" max="7937" width="2.42578125" style="12" customWidth="1"/>
    <col min="7938" max="7939" width="3.42578125" style="12" customWidth="1"/>
    <col min="7940" max="7940" width="3.140625" style="12" customWidth="1"/>
    <col min="7941" max="7941" width="30.7109375" style="12" customWidth="1"/>
    <col min="7942" max="7944" width="0" style="12" hidden="1" customWidth="1"/>
    <col min="7945" max="7945" width="30.7109375" style="12" customWidth="1"/>
    <col min="7946" max="7947" width="15.7109375" style="12" customWidth="1"/>
    <col min="7948" max="7950" width="12.7109375" style="12" customWidth="1"/>
    <col min="7951" max="7951" width="0" style="12" hidden="1" customWidth="1"/>
    <col min="7952" max="7953" width="12.7109375" style="12" customWidth="1"/>
    <col min="7954" max="7972" width="0" style="12" hidden="1" customWidth="1"/>
    <col min="7973" max="8192" width="9.140625" style="12"/>
    <col min="8193" max="8193" width="2.42578125" style="12" customWidth="1"/>
    <col min="8194" max="8195" width="3.42578125" style="12" customWidth="1"/>
    <col min="8196" max="8196" width="3.140625" style="12" customWidth="1"/>
    <col min="8197" max="8197" width="30.7109375" style="12" customWidth="1"/>
    <col min="8198" max="8200" width="0" style="12" hidden="1" customWidth="1"/>
    <col min="8201" max="8201" width="30.7109375" style="12" customWidth="1"/>
    <col min="8202" max="8203" width="15.7109375" style="12" customWidth="1"/>
    <col min="8204" max="8206" width="12.7109375" style="12" customWidth="1"/>
    <col min="8207" max="8207" width="0" style="12" hidden="1" customWidth="1"/>
    <col min="8208" max="8209" width="12.7109375" style="12" customWidth="1"/>
    <col min="8210" max="8228" width="0" style="12" hidden="1" customWidth="1"/>
    <col min="8229" max="8448" width="9.140625" style="12"/>
    <col min="8449" max="8449" width="2.42578125" style="12" customWidth="1"/>
    <col min="8450" max="8451" width="3.42578125" style="12" customWidth="1"/>
    <col min="8452" max="8452" width="3.140625" style="12" customWidth="1"/>
    <col min="8453" max="8453" width="30.7109375" style="12" customWidth="1"/>
    <col min="8454" max="8456" width="0" style="12" hidden="1" customWidth="1"/>
    <col min="8457" max="8457" width="30.7109375" style="12" customWidth="1"/>
    <col min="8458" max="8459" width="15.7109375" style="12" customWidth="1"/>
    <col min="8460" max="8462" width="12.7109375" style="12" customWidth="1"/>
    <col min="8463" max="8463" width="0" style="12" hidden="1" customWidth="1"/>
    <col min="8464" max="8465" width="12.7109375" style="12" customWidth="1"/>
    <col min="8466" max="8484" width="0" style="12" hidden="1" customWidth="1"/>
    <col min="8485" max="8704" width="9.140625" style="12"/>
    <col min="8705" max="8705" width="2.42578125" style="12" customWidth="1"/>
    <col min="8706" max="8707" width="3.42578125" style="12" customWidth="1"/>
    <col min="8708" max="8708" width="3.140625" style="12" customWidth="1"/>
    <col min="8709" max="8709" width="30.7109375" style="12" customWidth="1"/>
    <col min="8710" max="8712" width="0" style="12" hidden="1" customWidth="1"/>
    <col min="8713" max="8713" width="30.7109375" style="12" customWidth="1"/>
    <col min="8714" max="8715" width="15.7109375" style="12" customWidth="1"/>
    <col min="8716" max="8718" width="12.7109375" style="12" customWidth="1"/>
    <col min="8719" max="8719" width="0" style="12" hidden="1" customWidth="1"/>
    <col min="8720" max="8721" width="12.7109375" style="12" customWidth="1"/>
    <col min="8722" max="8740" width="0" style="12" hidden="1" customWidth="1"/>
    <col min="8741" max="8960" width="9.140625" style="12"/>
    <col min="8961" max="8961" width="2.42578125" style="12" customWidth="1"/>
    <col min="8962" max="8963" width="3.42578125" style="12" customWidth="1"/>
    <col min="8964" max="8964" width="3.140625" style="12" customWidth="1"/>
    <col min="8965" max="8965" width="30.7109375" style="12" customWidth="1"/>
    <col min="8966" max="8968" width="0" style="12" hidden="1" customWidth="1"/>
    <col min="8969" max="8969" width="30.7109375" style="12" customWidth="1"/>
    <col min="8970" max="8971" width="15.7109375" style="12" customWidth="1"/>
    <col min="8972" max="8974" width="12.7109375" style="12" customWidth="1"/>
    <col min="8975" max="8975" width="0" style="12" hidden="1" customWidth="1"/>
    <col min="8976" max="8977" width="12.7109375" style="12" customWidth="1"/>
    <col min="8978" max="8996" width="0" style="12" hidden="1" customWidth="1"/>
    <col min="8997" max="9216" width="9.140625" style="12"/>
    <col min="9217" max="9217" width="2.42578125" style="12" customWidth="1"/>
    <col min="9218" max="9219" width="3.42578125" style="12" customWidth="1"/>
    <col min="9220" max="9220" width="3.140625" style="12" customWidth="1"/>
    <col min="9221" max="9221" width="30.7109375" style="12" customWidth="1"/>
    <col min="9222" max="9224" width="0" style="12" hidden="1" customWidth="1"/>
    <col min="9225" max="9225" width="30.7109375" style="12" customWidth="1"/>
    <col min="9226" max="9227" width="15.7109375" style="12" customWidth="1"/>
    <col min="9228" max="9230" width="12.7109375" style="12" customWidth="1"/>
    <col min="9231" max="9231" width="0" style="12" hidden="1" customWidth="1"/>
    <col min="9232" max="9233" width="12.7109375" style="12" customWidth="1"/>
    <col min="9234" max="9252" width="0" style="12" hidden="1" customWidth="1"/>
    <col min="9253" max="9472" width="9.140625" style="12"/>
    <col min="9473" max="9473" width="2.42578125" style="12" customWidth="1"/>
    <col min="9474" max="9475" width="3.42578125" style="12" customWidth="1"/>
    <col min="9476" max="9476" width="3.140625" style="12" customWidth="1"/>
    <col min="9477" max="9477" width="30.7109375" style="12" customWidth="1"/>
    <col min="9478" max="9480" width="0" style="12" hidden="1" customWidth="1"/>
    <col min="9481" max="9481" width="30.7109375" style="12" customWidth="1"/>
    <col min="9482" max="9483" width="15.7109375" style="12" customWidth="1"/>
    <col min="9484" max="9486" width="12.7109375" style="12" customWidth="1"/>
    <col min="9487" max="9487" width="0" style="12" hidden="1" customWidth="1"/>
    <col min="9488" max="9489" width="12.7109375" style="12" customWidth="1"/>
    <col min="9490" max="9508" width="0" style="12" hidden="1" customWidth="1"/>
    <col min="9509" max="9728" width="9.140625" style="12"/>
    <col min="9729" max="9729" width="2.42578125" style="12" customWidth="1"/>
    <col min="9730" max="9731" width="3.42578125" style="12" customWidth="1"/>
    <col min="9732" max="9732" width="3.140625" style="12" customWidth="1"/>
    <col min="9733" max="9733" width="30.7109375" style="12" customWidth="1"/>
    <col min="9734" max="9736" width="0" style="12" hidden="1" customWidth="1"/>
    <col min="9737" max="9737" width="30.7109375" style="12" customWidth="1"/>
    <col min="9738" max="9739" width="15.7109375" style="12" customWidth="1"/>
    <col min="9740" max="9742" width="12.7109375" style="12" customWidth="1"/>
    <col min="9743" max="9743" width="0" style="12" hidden="1" customWidth="1"/>
    <col min="9744" max="9745" width="12.7109375" style="12" customWidth="1"/>
    <col min="9746" max="9764" width="0" style="12" hidden="1" customWidth="1"/>
    <col min="9765" max="9984" width="9.140625" style="12"/>
    <col min="9985" max="9985" width="2.42578125" style="12" customWidth="1"/>
    <col min="9986" max="9987" width="3.42578125" style="12" customWidth="1"/>
    <col min="9988" max="9988" width="3.140625" style="12" customWidth="1"/>
    <col min="9989" max="9989" width="30.7109375" style="12" customWidth="1"/>
    <col min="9990" max="9992" width="0" style="12" hidden="1" customWidth="1"/>
    <col min="9993" max="9993" width="30.7109375" style="12" customWidth="1"/>
    <col min="9994" max="9995" width="15.7109375" style="12" customWidth="1"/>
    <col min="9996" max="9998" width="12.7109375" style="12" customWidth="1"/>
    <col min="9999" max="9999" width="0" style="12" hidden="1" customWidth="1"/>
    <col min="10000" max="10001" width="12.7109375" style="12" customWidth="1"/>
    <col min="10002" max="10020" width="0" style="12" hidden="1" customWidth="1"/>
    <col min="10021" max="10240" width="9.140625" style="12"/>
    <col min="10241" max="10241" width="2.42578125" style="12" customWidth="1"/>
    <col min="10242" max="10243" width="3.42578125" style="12" customWidth="1"/>
    <col min="10244" max="10244" width="3.140625" style="12" customWidth="1"/>
    <col min="10245" max="10245" width="30.7109375" style="12" customWidth="1"/>
    <col min="10246" max="10248" width="0" style="12" hidden="1" customWidth="1"/>
    <col min="10249" max="10249" width="30.7109375" style="12" customWidth="1"/>
    <col min="10250" max="10251" width="15.7109375" style="12" customWidth="1"/>
    <col min="10252" max="10254" width="12.7109375" style="12" customWidth="1"/>
    <col min="10255" max="10255" width="0" style="12" hidden="1" customWidth="1"/>
    <col min="10256" max="10257" width="12.7109375" style="12" customWidth="1"/>
    <col min="10258" max="10276" width="0" style="12" hidden="1" customWidth="1"/>
    <col min="10277" max="10496" width="9.140625" style="12"/>
    <col min="10497" max="10497" width="2.42578125" style="12" customWidth="1"/>
    <col min="10498" max="10499" width="3.42578125" style="12" customWidth="1"/>
    <col min="10500" max="10500" width="3.140625" style="12" customWidth="1"/>
    <col min="10501" max="10501" width="30.7109375" style="12" customWidth="1"/>
    <col min="10502" max="10504" width="0" style="12" hidden="1" customWidth="1"/>
    <col min="10505" max="10505" width="30.7109375" style="12" customWidth="1"/>
    <col min="10506" max="10507" width="15.7109375" style="12" customWidth="1"/>
    <col min="10508" max="10510" width="12.7109375" style="12" customWidth="1"/>
    <col min="10511" max="10511" width="0" style="12" hidden="1" customWidth="1"/>
    <col min="10512" max="10513" width="12.7109375" style="12" customWidth="1"/>
    <col min="10514" max="10532" width="0" style="12" hidden="1" customWidth="1"/>
    <col min="10533" max="10752" width="9.140625" style="12"/>
    <col min="10753" max="10753" width="2.42578125" style="12" customWidth="1"/>
    <col min="10754" max="10755" width="3.42578125" style="12" customWidth="1"/>
    <col min="10756" max="10756" width="3.140625" style="12" customWidth="1"/>
    <col min="10757" max="10757" width="30.7109375" style="12" customWidth="1"/>
    <col min="10758" max="10760" width="0" style="12" hidden="1" customWidth="1"/>
    <col min="10761" max="10761" width="30.7109375" style="12" customWidth="1"/>
    <col min="10762" max="10763" width="15.7109375" style="12" customWidth="1"/>
    <col min="10764" max="10766" width="12.7109375" style="12" customWidth="1"/>
    <col min="10767" max="10767" width="0" style="12" hidden="1" customWidth="1"/>
    <col min="10768" max="10769" width="12.7109375" style="12" customWidth="1"/>
    <col min="10770" max="10788" width="0" style="12" hidden="1" customWidth="1"/>
    <col min="10789" max="11008" width="9.140625" style="12"/>
    <col min="11009" max="11009" width="2.42578125" style="12" customWidth="1"/>
    <col min="11010" max="11011" width="3.42578125" style="12" customWidth="1"/>
    <col min="11012" max="11012" width="3.140625" style="12" customWidth="1"/>
    <col min="11013" max="11013" width="30.7109375" style="12" customWidth="1"/>
    <col min="11014" max="11016" width="0" style="12" hidden="1" customWidth="1"/>
    <col min="11017" max="11017" width="30.7109375" style="12" customWidth="1"/>
    <col min="11018" max="11019" width="15.7109375" style="12" customWidth="1"/>
    <col min="11020" max="11022" width="12.7109375" style="12" customWidth="1"/>
    <col min="11023" max="11023" width="0" style="12" hidden="1" customWidth="1"/>
    <col min="11024" max="11025" width="12.7109375" style="12" customWidth="1"/>
    <col min="11026" max="11044" width="0" style="12" hidden="1" customWidth="1"/>
    <col min="11045" max="11264" width="9.140625" style="12"/>
    <col min="11265" max="11265" width="2.42578125" style="12" customWidth="1"/>
    <col min="11266" max="11267" width="3.42578125" style="12" customWidth="1"/>
    <col min="11268" max="11268" width="3.140625" style="12" customWidth="1"/>
    <col min="11269" max="11269" width="30.7109375" style="12" customWidth="1"/>
    <col min="11270" max="11272" width="0" style="12" hidden="1" customWidth="1"/>
    <col min="11273" max="11273" width="30.7109375" style="12" customWidth="1"/>
    <col min="11274" max="11275" width="15.7109375" style="12" customWidth="1"/>
    <col min="11276" max="11278" width="12.7109375" style="12" customWidth="1"/>
    <col min="11279" max="11279" width="0" style="12" hidden="1" customWidth="1"/>
    <col min="11280" max="11281" width="12.7109375" style="12" customWidth="1"/>
    <col min="11282" max="11300" width="0" style="12" hidden="1" customWidth="1"/>
    <col min="11301" max="11520" width="9.140625" style="12"/>
    <col min="11521" max="11521" width="2.42578125" style="12" customWidth="1"/>
    <col min="11522" max="11523" width="3.42578125" style="12" customWidth="1"/>
    <col min="11524" max="11524" width="3.140625" style="12" customWidth="1"/>
    <col min="11525" max="11525" width="30.7109375" style="12" customWidth="1"/>
    <col min="11526" max="11528" width="0" style="12" hidden="1" customWidth="1"/>
    <col min="11529" max="11529" width="30.7109375" style="12" customWidth="1"/>
    <col min="11530" max="11531" width="15.7109375" style="12" customWidth="1"/>
    <col min="11532" max="11534" width="12.7109375" style="12" customWidth="1"/>
    <col min="11535" max="11535" width="0" style="12" hidden="1" customWidth="1"/>
    <col min="11536" max="11537" width="12.7109375" style="12" customWidth="1"/>
    <col min="11538" max="11556" width="0" style="12" hidden="1" customWidth="1"/>
    <col min="11557" max="11776" width="9.140625" style="12"/>
    <col min="11777" max="11777" width="2.42578125" style="12" customWidth="1"/>
    <col min="11778" max="11779" width="3.42578125" style="12" customWidth="1"/>
    <col min="11780" max="11780" width="3.140625" style="12" customWidth="1"/>
    <col min="11781" max="11781" width="30.7109375" style="12" customWidth="1"/>
    <col min="11782" max="11784" width="0" style="12" hidden="1" customWidth="1"/>
    <col min="11785" max="11785" width="30.7109375" style="12" customWidth="1"/>
    <col min="11786" max="11787" width="15.7109375" style="12" customWidth="1"/>
    <col min="11788" max="11790" width="12.7109375" style="12" customWidth="1"/>
    <col min="11791" max="11791" width="0" style="12" hidden="1" customWidth="1"/>
    <col min="11792" max="11793" width="12.7109375" style="12" customWidth="1"/>
    <col min="11794" max="11812" width="0" style="12" hidden="1" customWidth="1"/>
    <col min="11813" max="12032" width="9.140625" style="12"/>
    <col min="12033" max="12033" width="2.42578125" style="12" customWidth="1"/>
    <col min="12034" max="12035" width="3.42578125" style="12" customWidth="1"/>
    <col min="12036" max="12036" width="3.140625" style="12" customWidth="1"/>
    <col min="12037" max="12037" width="30.7109375" style="12" customWidth="1"/>
    <col min="12038" max="12040" width="0" style="12" hidden="1" customWidth="1"/>
    <col min="12041" max="12041" width="30.7109375" style="12" customWidth="1"/>
    <col min="12042" max="12043" width="15.7109375" style="12" customWidth="1"/>
    <col min="12044" max="12046" width="12.7109375" style="12" customWidth="1"/>
    <col min="12047" max="12047" width="0" style="12" hidden="1" customWidth="1"/>
    <col min="12048" max="12049" width="12.7109375" style="12" customWidth="1"/>
    <col min="12050" max="12068" width="0" style="12" hidden="1" customWidth="1"/>
    <col min="12069" max="12288" width="9.140625" style="12"/>
    <col min="12289" max="12289" width="2.42578125" style="12" customWidth="1"/>
    <col min="12290" max="12291" width="3.42578125" style="12" customWidth="1"/>
    <col min="12292" max="12292" width="3.140625" style="12" customWidth="1"/>
    <col min="12293" max="12293" width="30.7109375" style="12" customWidth="1"/>
    <col min="12294" max="12296" width="0" style="12" hidden="1" customWidth="1"/>
    <col min="12297" max="12297" width="30.7109375" style="12" customWidth="1"/>
    <col min="12298" max="12299" width="15.7109375" style="12" customWidth="1"/>
    <col min="12300" max="12302" width="12.7109375" style="12" customWidth="1"/>
    <col min="12303" max="12303" width="0" style="12" hidden="1" customWidth="1"/>
    <col min="12304" max="12305" width="12.7109375" style="12" customWidth="1"/>
    <col min="12306" max="12324" width="0" style="12" hidden="1" customWidth="1"/>
    <col min="12325" max="12544" width="9.140625" style="12"/>
    <col min="12545" max="12545" width="2.42578125" style="12" customWidth="1"/>
    <col min="12546" max="12547" width="3.42578125" style="12" customWidth="1"/>
    <col min="12548" max="12548" width="3.140625" style="12" customWidth="1"/>
    <col min="12549" max="12549" width="30.7109375" style="12" customWidth="1"/>
    <col min="12550" max="12552" width="0" style="12" hidden="1" customWidth="1"/>
    <col min="12553" max="12553" width="30.7109375" style="12" customWidth="1"/>
    <col min="12554" max="12555" width="15.7109375" style="12" customWidth="1"/>
    <col min="12556" max="12558" width="12.7109375" style="12" customWidth="1"/>
    <col min="12559" max="12559" width="0" style="12" hidden="1" customWidth="1"/>
    <col min="12560" max="12561" width="12.7109375" style="12" customWidth="1"/>
    <col min="12562" max="12580" width="0" style="12" hidden="1" customWidth="1"/>
    <col min="12581" max="12800" width="9.140625" style="12"/>
    <col min="12801" max="12801" width="2.42578125" style="12" customWidth="1"/>
    <col min="12802" max="12803" width="3.42578125" style="12" customWidth="1"/>
    <col min="12804" max="12804" width="3.140625" style="12" customWidth="1"/>
    <col min="12805" max="12805" width="30.7109375" style="12" customWidth="1"/>
    <col min="12806" max="12808" width="0" style="12" hidden="1" customWidth="1"/>
    <col min="12809" max="12809" width="30.7109375" style="12" customWidth="1"/>
    <col min="12810" max="12811" width="15.7109375" style="12" customWidth="1"/>
    <col min="12812" max="12814" width="12.7109375" style="12" customWidth="1"/>
    <col min="12815" max="12815" width="0" style="12" hidden="1" customWidth="1"/>
    <col min="12816" max="12817" width="12.7109375" style="12" customWidth="1"/>
    <col min="12818" max="12836" width="0" style="12" hidden="1" customWidth="1"/>
    <col min="12837" max="13056" width="9.140625" style="12"/>
    <col min="13057" max="13057" width="2.42578125" style="12" customWidth="1"/>
    <col min="13058" max="13059" width="3.42578125" style="12" customWidth="1"/>
    <col min="13060" max="13060" width="3.140625" style="12" customWidth="1"/>
    <col min="13061" max="13061" width="30.7109375" style="12" customWidth="1"/>
    <col min="13062" max="13064" width="0" style="12" hidden="1" customWidth="1"/>
    <col min="13065" max="13065" width="30.7109375" style="12" customWidth="1"/>
    <col min="13066" max="13067" width="15.7109375" style="12" customWidth="1"/>
    <col min="13068" max="13070" width="12.7109375" style="12" customWidth="1"/>
    <col min="13071" max="13071" width="0" style="12" hidden="1" customWidth="1"/>
    <col min="13072" max="13073" width="12.7109375" style="12" customWidth="1"/>
    <col min="13074" max="13092" width="0" style="12" hidden="1" customWidth="1"/>
    <col min="13093" max="13312" width="9.140625" style="12"/>
    <col min="13313" max="13313" width="2.42578125" style="12" customWidth="1"/>
    <col min="13314" max="13315" width="3.42578125" style="12" customWidth="1"/>
    <col min="13316" max="13316" width="3.140625" style="12" customWidth="1"/>
    <col min="13317" max="13317" width="30.7109375" style="12" customWidth="1"/>
    <col min="13318" max="13320" width="0" style="12" hidden="1" customWidth="1"/>
    <col min="13321" max="13321" width="30.7109375" style="12" customWidth="1"/>
    <col min="13322" max="13323" width="15.7109375" style="12" customWidth="1"/>
    <col min="13324" max="13326" width="12.7109375" style="12" customWidth="1"/>
    <col min="13327" max="13327" width="0" style="12" hidden="1" customWidth="1"/>
    <col min="13328" max="13329" width="12.7109375" style="12" customWidth="1"/>
    <col min="13330" max="13348" width="0" style="12" hidden="1" customWidth="1"/>
    <col min="13349" max="13568" width="9.140625" style="12"/>
    <col min="13569" max="13569" width="2.42578125" style="12" customWidth="1"/>
    <col min="13570" max="13571" width="3.42578125" style="12" customWidth="1"/>
    <col min="13572" max="13572" width="3.140625" style="12" customWidth="1"/>
    <col min="13573" max="13573" width="30.7109375" style="12" customWidth="1"/>
    <col min="13574" max="13576" width="0" style="12" hidden="1" customWidth="1"/>
    <col min="13577" max="13577" width="30.7109375" style="12" customWidth="1"/>
    <col min="13578" max="13579" width="15.7109375" style="12" customWidth="1"/>
    <col min="13580" max="13582" width="12.7109375" style="12" customWidth="1"/>
    <col min="13583" max="13583" width="0" style="12" hidden="1" customWidth="1"/>
    <col min="13584" max="13585" width="12.7109375" style="12" customWidth="1"/>
    <col min="13586" max="13604" width="0" style="12" hidden="1" customWidth="1"/>
    <col min="13605" max="13824" width="9.140625" style="12"/>
    <col min="13825" max="13825" width="2.42578125" style="12" customWidth="1"/>
    <col min="13826" max="13827" width="3.42578125" style="12" customWidth="1"/>
    <col min="13828" max="13828" width="3.140625" style="12" customWidth="1"/>
    <col min="13829" max="13829" width="30.7109375" style="12" customWidth="1"/>
    <col min="13830" max="13832" width="0" style="12" hidden="1" customWidth="1"/>
    <col min="13833" max="13833" width="30.7109375" style="12" customWidth="1"/>
    <col min="13834" max="13835" width="15.7109375" style="12" customWidth="1"/>
    <col min="13836" max="13838" width="12.7109375" style="12" customWidth="1"/>
    <col min="13839" max="13839" width="0" style="12" hidden="1" customWidth="1"/>
    <col min="13840" max="13841" width="12.7109375" style="12" customWidth="1"/>
    <col min="13842" max="13860" width="0" style="12" hidden="1" customWidth="1"/>
    <col min="13861" max="14080" width="9.140625" style="12"/>
    <col min="14081" max="14081" width="2.42578125" style="12" customWidth="1"/>
    <col min="14082" max="14083" width="3.42578125" style="12" customWidth="1"/>
    <col min="14084" max="14084" width="3.140625" style="12" customWidth="1"/>
    <col min="14085" max="14085" width="30.7109375" style="12" customWidth="1"/>
    <col min="14086" max="14088" width="0" style="12" hidden="1" customWidth="1"/>
    <col min="14089" max="14089" width="30.7109375" style="12" customWidth="1"/>
    <col min="14090" max="14091" width="15.7109375" style="12" customWidth="1"/>
    <col min="14092" max="14094" width="12.7109375" style="12" customWidth="1"/>
    <col min="14095" max="14095" width="0" style="12" hidden="1" customWidth="1"/>
    <col min="14096" max="14097" width="12.7109375" style="12" customWidth="1"/>
    <col min="14098" max="14116" width="0" style="12" hidden="1" customWidth="1"/>
    <col min="14117" max="14336" width="9.140625" style="12"/>
    <col min="14337" max="14337" width="2.42578125" style="12" customWidth="1"/>
    <col min="14338" max="14339" width="3.42578125" style="12" customWidth="1"/>
    <col min="14340" max="14340" width="3.140625" style="12" customWidth="1"/>
    <col min="14341" max="14341" width="30.7109375" style="12" customWidth="1"/>
    <col min="14342" max="14344" width="0" style="12" hidden="1" customWidth="1"/>
    <col min="14345" max="14345" width="30.7109375" style="12" customWidth="1"/>
    <col min="14346" max="14347" width="15.7109375" style="12" customWidth="1"/>
    <col min="14348" max="14350" width="12.7109375" style="12" customWidth="1"/>
    <col min="14351" max="14351" width="0" style="12" hidden="1" customWidth="1"/>
    <col min="14352" max="14353" width="12.7109375" style="12" customWidth="1"/>
    <col min="14354" max="14372" width="0" style="12" hidden="1" customWidth="1"/>
    <col min="14373" max="14592" width="9.140625" style="12"/>
    <col min="14593" max="14593" width="2.42578125" style="12" customWidth="1"/>
    <col min="14594" max="14595" width="3.42578125" style="12" customWidth="1"/>
    <col min="14596" max="14596" width="3.140625" style="12" customWidth="1"/>
    <col min="14597" max="14597" width="30.7109375" style="12" customWidth="1"/>
    <col min="14598" max="14600" width="0" style="12" hidden="1" customWidth="1"/>
    <col min="14601" max="14601" width="30.7109375" style="12" customWidth="1"/>
    <col min="14602" max="14603" width="15.7109375" style="12" customWidth="1"/>
    <col min="14604" max="14606" width="12.7109375" style="12" customWidth="1"/>
    <col min="14607" max="14607" width="0" style="12" hidden="1" customWidth="1"/>
    <col min="14608" max="14609" width="12.7109375" style="12" customWidth="1"/>
    <col min="14610" max="14628" width="0" style="12" hidden="1" customWidth="1"/>
    <col min="14629" max="14848" width="9.140625" style="12"/>
    <col min="14849" max="14849" width="2.42578125" style="12" customWidth="1"/>
    <col min="14850" max="14851" width="3.42578125" style="12" customWidth="1"/>
    <col min="14852" max="14852" width="3.140625" style="12" customWidth="1"/>
    <col min="14853" max="14853" width="30.7109375" style="12" customWidth="1"/>
    <col min="14854" max="14856" width="0" style="12" hidden="1" customWidth="1"/>
    <col min="14857" max="14857" width="30.7109375" style="12" customWidth="1"/>
    <col min="14858" max="14859" width="15.7109375" style="12" customWidth="1"/>
    <col min="14860" max="14862" width="12.7109375" style="12" customWidth="1"/>
    <col min="14863" max="14863" width="0" style="12" hidden="1" customWidth="1"/>
    <col min="14864" max="14865" width="12.7109375" style="12" customWidth="1"/>
    <col min="14866" max="14884" width="0" style="12" hidden="1" customWidth="1"/>
    <col min="14885" max="15104" width="9.140625" style="12"/>
    <col min="15105" max="15105" width="2.42578125" style="12" customWidth="1"/>
    <col min="15106" max="15107" width="3.42578125" style="12" customWidth="1"/>
    <col min="15108" max="15108" width="3.140625" style="12" customWidth="1"/>
    <col min="15109" max="15109" width="30.7109375" style="12" customWidth="1"/>
    <col min="15110" max="15112" width="0" style="12" hidden="1" customWidth="1"/>
    <col min="15113" max="15113" width="30.7109375" style="12" customWidth="1"/>
    <col min="15114" max="15115" width="15.7109375" style="12" customWidth="1"/>
    <col min="15116" max="15118" width="12.7109375" style="12" customWidth="1"/>
    <col min="15119" max="15119" width="0" style="12" hidden="1" customWidth="1"/>
    <col min="15120" max="15121" width="12.7109375" style="12" customWidth="1"/>
    <col min="15122" max="15140" width="0" style="12" hidden="1" customWidth="1"/>
    <col min="15141" max="15360" width="9.140625" style="12"/>
    <col min="15361" max="15361" width="2.42578125" style="12" customWidth="1"/>
    <col min="15362" max="15363" width="3.42578125" style="12" customWidth="1"/>
    <col min="15364" max="15364" width="3.140625" style="12" customWidth="1"/>
    <col min="15365" max="15365" width="30.7109375" style="12" customWidth="1"/>
    <col min="15366" max="15368" width="0" style="12" hidden="1" customWidth="1"/>
    <col min="15369" max="15369" width="30.7109375" style="12" customWidth="1"/>
    <col min="15370" max="15371" width="15.7109375" style="12" customWidth="1"/>
    <col min="15372" max="15374" width="12.7109375" style="12" customWidth="1"/>
    <col min="15375" max="15375" width="0" style="12" hidden="1" customWidth="1"/>
    <col min="15376" max="15377" width="12.7109375" style="12" customWidth="1"/>
    <col min="15378" max="15396" width="0" style="12" hidden="1" customWidth="1"/>
    <col min="15397" max="15616" width="9.140625" style="12"/>
    <col min="15617" max="15617" width="2.42578125" style="12" customWidth="1"/>
    <col min="15618" max="15619" width="3.42578125" style="12" customWidth="1"/>
    <col min="15620" max="15620" width="3.140625" style="12" customWidth="1"/>
    <col min="15621" max="15621" width="30.7109375" style="12" customWidth="1"/>
    <col min="15622" max="15624" width="0" style="12" hidden="1" customWidth="1"/>
    <col min="15625" max="15625" width="30.7109375" style="12" customWidth="1"/>
    <col min="15626" max="15627" width="15.7109375" style="12" customWidth="1"/>
    <col min="15628" max="15630" width="12.7109375" style="12" customWidth="1"/>
    <col min="15631" max="15631" width="0" style="12" hidden="1" customWidth="1"/>
    <col min="15632" max="15633" width="12.7109375" style="12" customWidth="1"/>
    <col min="15634" max="15652" width="0" style="12" hidden="1" customWidth="1"/>
    <col min="15653" max="15872" width="9.140625" style="12"/>
    <col min="15873" max="15873" width="2.42578125" style="12" customWidth="1"/>
    <col min="15874" max="15875" width="3.42578125" style="12" customWidth="1"/>
    <col min="15876" max="15876" width="3.140625" style="12" customWidth="1"/>
    <col min="15877" max="15877" width="30.7109375" style="12" customWidth="1"/>
    <col min="15878" max="15880" width="0" style="12" hidden="1" customWidth="1"/>
    <col min="15881" max="15881" width="30.7109375" style="12" customWidth="1"/>
    <col min="15882" max="15883" width="15.7109375" style="12" customWidth="1"/>
    <col min="15884" max="15886" width="12.7109375" style="12" customWidth="1"/>
    <col min="15887" max="15887" width="0" style="12" hidden="1" customWidth="1"/>
    <col min="15888" max="15889" width="12.7109375" style="12" customWidth="1"/>
    <col min="15890" max="15908" width="0" style="12" hidden="1" customWidth="1"/>
    <col min="15909" max="16128" width="9.140625" style="12"/>
    <col min="16129" max="16129" width="2.42578125" style="12" customWidth="1"/>
    <col min="16130" max="16131" width="3.42578125" style="12" customWidth="1"/>
    <col min="16132" max="16132" width="3.140625" style="12" customWidth="1"/>
    <col min="16133" max="16133" width="30.7109375" style="12" customWidth="1"/>
    <col min="16134" max="16136" width="0" style="12" hidden="1" customWidth="1"/>
    <col min="16137" max="16137" width="30.7109375" style="12" customWidth="1"/>
    <col min="16138" max="16139" width="15.7109375" style="12" customWidth="1"/>
    <col min="16140" max="16142" width="12.7109375" style="12" customWidth="1"/>
    <col min="16143" max="16143" width="0" style="12" hidden="1" customWidth="1"/>
    <col min="16144" max="16145" width="12.7109375" style="12" customWidth="1"/>
    <col min="16146" max="16164" width="0" style="12" hidden="1" customWidth="1"/>
    <col min="16165" max="16384" width="9.140625" style="12"/>
  </cols>
  <sheetData>
    <row r="1" spans="1:36" ht="15.75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6" ht="15.75" customHeight="1">
      <c r="A2" s="52" t="s">
        <v>73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15.75" customHeight="1">
      <c r="A3" s="52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</row>
    <row r="4" spans="1:36" ht="15.75" customHeight="1">
      <c r="A4" s="52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</row>
    <row r="6" spans="1:36">
      <c r="A6" s="54" t="s">
        <v>3</v>
      </c>
      <c r="B6" s="55"/>
      <c r="C6" s="55"/>
      <c r="D6" s="56"/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48" t="s">
        <v>9</v>
      </c>
      <c r="K6" s="49"/>
      <c r="L6" s="49"/>
      <c r="M6" s="49"/>
      <c r="N6" s="50"/>
      <c r="O6" s="46" t="s">
        <v>10</v>
      </c>
      <c r="P6" s="43" t="s">
        <v>11</v>
      </c>
      <c r="Q6" s="45"/>
      <c r="R6" s="38" t="s">
        <v>12</v>
      </c>
      <c r="S6" s="38" t="s">
        <v>13</v>
      </c>
      <c r="T6" s="38" t="s">
        <v>14</v>
      </c>
      <c r="U6" s="38" t="s">
        <v>15</v>
      </c>
      <c r="V6" s="38" t="s">
        <v>16</v>
      </c>
      <c r="W6" s="38" t="s">
        <v>17</v>
      </c>
      <c r="X6" s="38" t="s">
        <v>18</v>
      </c>
      <c r="Y6" s="38" t="s">
        <v>19</v>
      </c>
      <c r="Z6" s="38" t="s">
        <v>20</v>
      </c>
      <c r="AA6" s="38" t="s">
        <v>21</v>
      </c>
      <c r="AB6" s="38" t="s">
        <v>22</v>
      </c>
      <c r="AC6" s="38" t="s">
        <v>23</v>
      </c>
      <c r="AD6" s="38" t="s">
        <v>24</v>
      </c>
      <c r="AE6" s="38" t="s">
        <v>25</v>
      </c>
      <c r="AF6" s="38" t="s">
        <v>26</v>
      </c>
      <c r="AG6" s="38" t="s">
        <v>27</v>
      </c>
      <c r="AH6" s="38" t="s">
        <v>28</v>
      </c>
      <c r="AI6" s="38" t="s">
        <v>29</v>
      </c>
      <c r="AJ6" s="38" t="s">
        <v>30</v>
      </c>
    </row>
    <row r="7" spans="1:36" ht="27.75" customHeight="1">
      <c r="A7" s="57"/>
      <c r="B7" s="58"/>
      <c r="C7" s="58"/>
      <c r="D7" s="59"/>
      <c r="E7" s="39"/>
      <c r="F7" s="39"/>
      <c r="G7" s="39"/>
      <c r="H7" s="39"/>
      <c r="I7" s="39"/>
      <c r="J7" s="38" t="s">
        <v>31</v>
      </c>
      <c r="K7" s="38" t="s">
        <v>32</v>
      </c>
      <c r="L7" s="43" t="s">
        <v>33</v>
      </c>
      <c r="M7" s="44"/>
      <c r="N7" s="45"/>
      <c r="O7" s="51"/>
      <c r="P7" s="46" t="s">
        <v>32</v>
      </c>
      <c r="Q7" s="46" t="s">
        <v>34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36">
      <c r="A8" s="60"/>
      <c r="B8" s="61"/>
      <c r="C8" s="61"/>
      <c r="D8" s="62"/>
      <c r="E8" s="40"/>
      <c r="F8" s="40"/>
      <c r="G8" s="40"/>
      <c r="H8" s="40"/>
      <c r="I8" s="40"/>
      <c r="J8" s="40"/>
      <c r="K8" s="40"/>
      <c r="L8" s="6" t="s">
        <v>35</v>
      </c>
      <c r="M8" s="6" t="s">
        <v>36</v>
      </c>
      <c r="N8" s="6" t="s">
        <v>37</v>
      </c>
      <c r="O8" s="47"/>
      <c r="P8" s="47"/>
      <c r="Q8" s="47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>
      <c r="A9" s="1" t="s">
        <v>38</v>
      </c>
      <c r="B9" s="1"/>
      <c r="C9" s="1"/>
      <c r="D9" s="1"/>
      <c r="E9" s="2" t="s">
        <v>39</v>
      </c>
      <c r="F9" s="1"/>
      <c r="G9" s="1"/>
      <c r="H9" s="1"/>
      <c r="I9" s="1"/>
      <c r="J9" s="1"/>
      <c r="K9" s="1"/>
      <c r="L9" s="7"/>
      <c r="M9" s="7"/>
      <c r="N9" s="7"/>
      <c r="O9" s="7"/>
      <c r="P9" s="7"/>
      <c r="Q9" s="7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42">
      <c r="A10" s="1" t="s">
        <v>38</v>
      </c>
      <c r="B10" s="1" t="s">
        <v>40</v>
      </c>
      <c r="C10" s="1"/>
      <c r="D10" s="1"/>
      <c r="E10" s="2" t="s">
        <v>41</v>
      </c>
      <c r="F10" s="1"/>
      <c r="G10" s="1"/>
      <c r="H10" s="1"/>
      <c r="I10" s="1"/>
      <c r="J10" s="1"/>
      <c r="K10" s="1"/>
      <c r="L10" s="7"/>
      <c r="M10" s="7"/>
      <c r="N10" s="7"/>
      <c r="O10" s="7"/>
      <c r="P10" s="7"/>
      <c r="Q10" s="7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21">
      <c r="A11" s="1" t="s">
        <v>38</v>
      </c>
      <c r="B11" s="1" t="s">
        <v>40</v>
      </c>
      <c r="C11" s="1" t="s">
        <v>38</v>
      </c>
      <c r="D11" s="1"/>
      <c r="E11" s="2" t="s">
        <v>42</v>
      </c>
      <c r="F11" s="1"/>
      <c r="G11" s="1"/>
      <c r="H11" s="1"/>
      <c r="I11" s="2" t="s">
        <v>43</v>
      </c>
      <c r="J11" s="1"/>
      <c r="K11" s="1"/>
      <c r="L11" s="8">
        <f>SUM(L12:L13:L14:L15)</f>
        <v>122492675</v>
      </c>
      <c r="M11" s="8">
        <f t="shared" ref="M11:P11" si="0">SUM(M12:M15)</f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>SUM(Q12:Q13:Q14:Q15)</f>
        <v>144221945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55.5" customHeight="1">
      <c r="A12" s="1" t="s">
        <v>44</v>
      </c>
      <c r="B12" s="1" t="s">
        <v>45</v>
      </c>
      <c r="C12" s="1" t="s">
        <v>44</v>
      </c>
      <c r="D12" s="1" t="s">
        <v>44</v>
      </c>
      <c r="E12" s="1" t="s">
        <v>46</v>
      </c>
      <c r="F12" s="3" t="s">
        <v>47</v>
      </c>
      <c r="G12" s="1" t="s">
        <v>48</v>
      </c>
      <c r="H12" s="1" t="s">
        <v>49</v>
      </c>
      <c r="I12" s="1" t="s">
        <v>74</v>
      </c>
      <c r="J12" s="4" t="s">
        <v>75</v>
      </c>
      <c r="K12" s="4" t="s">
        <v>76</v>
      </c>
      <c r="L12" s="9">
        <v>16200000</v>
      </c>
      <c r="M12" s="9">
        <v>0</v>
      </c>
      <c r="N12" s="9">
        <v>0</v>
      </c>
      <c r="O12" s="7"/>
      <c r="P12" s="7" t="s">
        <v>76</v>
      </c>
      <c r="Q12" s="9">
        <v>17800000</v>
      </c>
      <c r="R12" s="5">
        <v>14700000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</row>
    <row r="13" spans="1:36" ht="42" customHeight="1">
      <c r="A13" s="1" t="s">
        <v>44</v>
      </c>
      <c r="B13" s="1" t="s">
        <v>45</v>
      </c>
      <c r="C13" s="1" t="s">
        <v>44</v>
      </c>
      <c r="D13" s="1" t="s">
        <v>52</v>
      </c>
      <c r="E13" s="1" t="s">
        <v>53</v>
      </c>
      <c r="F13" s="3" t="s">
        <v>47</v>
      </c>
      <c r="G13" s="1" t="s">
        <v>48</v>
      </c>
      <c r="H13" s="1" t="s">
        <v>49</v>
      </c>
      <c r="I13" s="1" t="s">
        <v>77</v>
      </c>
      <c r="J13" s="4" t="s">
        <v>75</v>
      </c>
      <c r="K13" s="4" t="s">
        <v>77</v>
      </c>
      <c r="L13" s="9">
        <v>12942675</v>
      </c>
      <c r="M13" s="9">
        <v>0</v>
      </c>
      <c r="N13" s="9">
        <v>0</v>
      </c>
      <c r="O13" s="7"/>
      <c r="P13" s="7" t="s">
        <v>77</v>
      </c>
      <c r="Q13" s="9">
        <v>13071945</v>
      </c>
      <c r="R13" s="5">
        <v>32752000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</row>
    <row r="14" spans="1:36" ht="74.25" customHeight="1">
      <c r="A14" s="1" t="s">
        <v>44</v>
      </c>
      <c r="B14" s="1" t="s">
        <v>45</v>
      </c>
      <c r="C14" s="1" t="s">
        <v>44</v>
      </c>
      <c r="D14" s="1" t="s">
        <v>54</v>
      </c>
      <c r="E14" s="1" t="s">
        <v>55</v>
      </c>
      <c r="F14" s="3" t="s">
        <v>47</v>
      </c>
      <c r="G14" s="1" t="s">
        <v>48</v>
      </c>
      <c r="H14" s="1" t="s">
        <v>49</v>
      </c>
      <c r="I14" s="1" t="s">
        <v>78</v>
      </c>
      <c r="J14" s="4" t="s">
        <v>75</v>
      </c>
      <c r="K14" s="4" t="s">
        <v>78</v>
      </c>
      <c r="L14" s="9">
        <v>54450000</v>
      </c>
      <c r="M14" s="9">
        <v>0</v>
      </c>
      <c r="N14" s="9">
        <v>0</v>
      </c>
      <c r="O14" s="7"/>
      <c r="P14" s="7" t="s">
        <v>78</v>
      </c>
      <c r="Q14" s="9">
        <v>74450000</v>
      </c>
      <c r="R14" s="5">
        <v>24000000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</row>
    <row r="15" spans="1:36" ht="63.75" customHeight="1">
      <c r="A15" s="1" t="s">
        <v>44</v>
      </c>
      <c r="B15" s="1" t="s">
        <v>45</v>
      </c>
      <c r="C15" s="1" t="s">
        <v>44</v>
      </c>
      <c r="D15" s="1" t="s">
        <v>56</v>
      </c>
      <c r="E15" s="1" t="s">
        <v>57</v>
      </c>
      <c r="F15" s="3" t="s">
        <v>47</v>
      </c>
      <c r="G15" s="1" t="s">
        <v>48</v>
      </c>
      <c r="H15" s="1" t="s">
        <v>49</v>
      </c>
      <c r="I15" s="1" t="s">
        <v>79</v>
      </c>
      <c r="J15" s="4" t="s">
        <v>75</v>
      </c>
      <c r="K15" s="4" t="s">
        <v>79</v>
      </c>
      <c r="L15" s="9">
        <v>38900000</v>
      </c>
      <c r="M15" s="9">
        <v>0</v>
      </c>
      <c r="N15" s="9">
        <v>0</v>
      </c>
      <c r="O15" s="7"/>
      <c r="P15" s="7" t="s">
        <v>79</v>
      </c>
      <c r="Q15" s="9">
        <v>38900000</v>
      </c>
      <c r="R15" s="5">
        <v>53500000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</row>
    <row r="16" spans="1:36" ht="21">
      <c r="A16" s="1" t="s">
        <v>38</v>
      </c>
      <c r="B16" s="1" t="s">
        <v>40</v>
      </c>
      <c r="C16" s="1" t="s">
        <v>58</v>
      </c>
      <c r="D16" s="1"/>
      <c r="E16" s="2" t="s">
        <v>59</v>
      </c>
      <c r="F16" s="1"/>
      <c r="G16" s="1"/>
      <c r="H16" s="1"/>
      <c r="I16" s="2" t="s">
        <v>60</v>
      </c>
      <c r="J16" s="1"/>
      <c r="K16" s="1"/>
      <c r="L16" s="8">
        <v>24750000</v>
      </c>
      <c r="M16" s="8">
        <f t="shared" ref="M16:P16" si="1">SUM(M17:M21)</f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>
        <f>SUM(Q18,Q20:Q21)</f>
        <v>27200000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4.75" customHeight="1">
      <c r="A17" s="1" t="s">
        <v>44</v>
      </c>
      <c r="B17" s="1" t="s">
        <v>45</v>
      </c>
      <c r="C17" s="1" t="s">
        <v>61</v>
      </c>
      <c r="D17" s="1" t="s">
        <v>44</v>
      </c>
      <c r="E17" s="1" t="s">
        <v>62</v>
      </c>
      <c r="F17" s="3" t="s">
        <v>47</v>
      </c>
      <c r="G17" s="1" t="s">
        <v>48</v>
      </c>
      <c r="H17" s="1" t="s">
        <v>49</v>
      </c>
      <c r="I17" s="1" t="s">
        <v>80</v>
      </c>
      <c r="J17" s="4" t="s">
        <v>75</v>
      </c>
      <c r="K17" s="4" t="s">
        <v>50</v>
      </c>
      <c r="L17" s="9">
        <v>0</v>
      </c>
      <c r="M17" s="9">
        <v>0</v>
      </c>
      <c r="N17" s="9">
        <v>0</v>
      </c>
      <c r="O17" s="7"/>
      <c r="P17" s="7" t="s">
        <v>50</v>
      </c>
      <c r="Q17" s="9">
        <v>0</v>
      </c>
      <c r="R17" s="5">
        <v>4961000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</row>
    <row r="18" spans="1:36" ht="64.5" customHeight="1">
      <c r="A18" s="1" t="s">
        <v>44</v>
      </c>
      <c r="B18" s="1" t="s">
        <v>45</v>
      </c>
      <c r="C18" s="1" t="s">
        <v>61</v>
      </c>
      <c r="D18" s="1" t="s">
        <v>61</v>
      </c>
      <c r="E18" s="1" t="s">
        <v>63</v>
      </c>
      <c r="F18" s="3" t="s">
        <v>47</v>
      </c>
      <c r="G18" s="1" t="s">
        <v>48</v>
      </c>
      <c r="H18" s="1" t="s">
        <v>49</v>
      </c>
      <c r="I18" s="1" t="s">
        <v>81</v>
      </c>
      <c r="J18" s="4" t="s">
        <v>75</v>
      </c>
      <c r="K18" s="4" t="s">
        <v>82</v>
      </c>
      <c r="L18" s="9">
        <v>1500000</v>
      </c>
      <c r="M18" s="9">
        <v>0</v>
      </c>
      <c r="N18" s="9">
        <v>0</v>
      </c>
      <c r="O18" s="7"/>
      <c r="P18" s="7" t="s">
        <v>82</v>
      </c>
      <c r="Q18" s="9">
        <v>1650000</v>
      </c>
      <c r="R18" s="5">
        <v>3500000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</row>
    <row r="19" spans="1:36" s="13" customFormat="1" ht="64.5" customHeight="1">
      <c r="A19" s="15"/>
      <c r="B19" s="15"/>
      <c r="C19" s="15"/>
      <c r="D19" s="15"/>
      <c r="E19" s="15"/>
      <c r="F19" s="17"/>
      <c r="G19" s="15"/>
      <c r="H19" s="15"/>
      <c r="I19" s="15"/>
      <c r="J19" s="18"/>
      <c r="K19" s="18"/>
      <c r="L19" s="20"/>
      <c r="M19" s="20"/>
      <c r="N19" s="20"/>
      <c r="O19" s="21"/>
      <c r="P19" s="21"/>
      <c r="Q19" s="20"/>
      <c r="R19" s="19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spans="1:36" ht="63.75" customHeight="1">
      <c r="A20" s="1" t="s">
        <v>44</v>
      </c>
      <c r="B20" s="1" t="s">
        <v>45</v>
      </c>
      <c r="C20" s="1" t="s">
        <v>61</v>
      </c>
      <c r="D20" s="1" t="s">
        <v>52</v>
      </c>
      <c r="E20" s="1" t="s">
        <v>64</v>
      </c>
      <c r="F20" s="3" t="s">
        <v>47</v>
      </c>
      <c r="G20" s="1" t="s">
        <v>48</v>
      </c>
      <c r="H20" s="1" t="s">
        <v>49</v>
      </c>
      <c r="I20" s="1" t="s">
        <v>83</v>
      </c>
      <c r="J20" s="4" t="s">
        <v>75</v>
      </c>
      <c r="K20" s="4" t="s">
        <v>83</v>
      </c>
      <c r="L20" s="9">
        <v>18000000</v>
      </c>
      <c r="M20" s="9">
        <v>0</v>
      </c>
      <c r="N20" s="9">
        <v>0</v>
      </c>
      <c r="O20" s="7"/>
      <c r="P20" s="7" t="s">
        <v>83</v>
      </c>
      <c r="Q20" s="9">
        <v>19800000</v>
      </c>
      <c r="R20" s="5">
        <v>16000000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</row>
    <row r="21" spans="1:36" ht="75" customHeight="1">
      <c r="A21" s="1" t="s">
        <v>44</v>
      </c>
      <c r="B21" s="1" t="s">
        <v>45</v>
      </c>
      <c r="C21" s="1" t="s">
        <v>61</v>
      </c>
      <c r="D21" s="1" t="s">
        <v>54</v>
      </c>
      <c r="E21" s="1" t="s">
        <v>65</v>
      </c>
      <c r="F21" s="3" t="s">
        <v>47</v>
      </c>
      <c r="G21" s="1" t="s">
        <v>48</v>
      </c>
      <c r="H21" s="1" t="s">
        <v>49</v>
      </c>
      <c r="I21" s="1" t="s">
        <v>84</v>
      </c>
      <c r="J21" s="4" t="s">
        <v>75</v>
      </c>
      <c r="K21" s="4" t="s">
        <v>84</v>
      </c>
      <c r="L21" s="9">
        <v>5250000</v>
      </c>
      <c r="M21" s="9">
        <v>0</v>
      </c>
      <c r="N21" s="9">
        <v>0</v>
      </c>
      <c r="O21" s="7"/>
      <c r="P21" s="7" t="s">
        <v>84</v>
      </c>
      <c r="Q21" s="9">
        <v>5750000</v>
      </c>
      <c r="R21" s="5">
        <v>44500000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</row>
    <row r="22" spans="1:36" ht="31.5">
      <c r="A22" s="1" t="s">
        <v>38</v>
      </c>
      <c r="B22" s="1" t="s">
        <v>40</v>
      </c>
      <c r="C22" s="1" t="s">
        <v>66</v>
      </c>
      <c r="D22" s="1"/>
      <c r="E22" s="2" t="s">
        <v>67</v>
      </c>
      <c r="F22" s="1"/>
      <c r="G22" s="1"/>
      <c r="H22" s="1"/>
      <c r="I22" s="2" t="s">
        <v>72</v>
      </c>
      <c r="J22" s="1"/>
      <c r="K22" s="1"/>
      <c r="L22" s="8">
        <f>+L23</f>
        <v>56080000</v>
      </c>
      <c r="M22" s="8">
        <f t="shared" ref="M22:Q22" si="2">+M23</f>
        <v>0</v>
      </c>
      <c r="N22" s="8">
        <f t="shared" si="2"/>
        <v>0</v>
      </c>
      <c r="O22" s="8" t="str">
        <f t="shared" si="2"/>
        <v>-</v>
      </c>
      <c r="P22" s="8" t="str">
        <f t="shared" si="2"/>
        <v>12 bulan</v>
      </c>
      <c r="Q22" s="8">
        <f t="shared" si="2"/>
        <v>56080000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32.25" customHeight="1">
      <c r="A23" s="1" t="s">
        <v>44</v>
      </c>
      <c r="B23" s="1" t="s">
        <v>45</v>
      </c>
      <c r="C23" s="1" t="s">
        <v>68</v>
      </c>
      <c r="D23" s="1" t="s">
        <v>69</v>
      </c>
      <c r="E23" s="1" t="s">
        <v>70</v>
      </c>
      <c r="F23" s="3" t="s">
        <v>47</v>
      </c>
      <c r="G23" s="1" t="s">
        <v>48</v>
      </c>
      <c r="H23" s="1" t="s">
        <v>49</v>
      </c>
      <c r="I23" s="1" t="s">
        <v>85</v>
      </c>
      <c r="J23" s="4" t="s">
        <v>75</v>
      </c>
      <c r="K23" s="4" t="s">
        <v>50</v>
      </c>
      <c r="L23" s="9">
        <v>56080000</v>
      </c>
      <c r="M23" s="9">
        <v>0</v>
      </c>
      <c r="N23" s="9">
        <v>0</v>
      </c>
      <c r="O23" s="7" t="s">
        <v>51</v>
      </c>
      <c r="P23" s="7" t="s">
        <v>50</v>
      </c>
      <c r="Q23" s="9">
        <v>56080000</v>
      </c>
      <c r="R23" s="5">
        <v>60000000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</row>
    <row r="24" spans="1:36" s="13" customFormat="1" ht="18" customHeight="1">
      <c r="A24" s="14"/>
      <c r="B24" s="15"/>
      <c r="C24" s="15"/>
      <c r="D24" s="16"/>
      <c r="E24" s="33" t="s">
        <v>71</v>
      </c>
      <c r="F24" s="34"/>
      <c r="G24" s="34"/>
      <c r="H24" s="34"/>
      <c r="I24" s="34"/>
      <c r="J24" s="34"/>
      <c r="K24" s="35"/>
      <c r="L24" s="10">
        <f>+L11+L16+L22</f>
        <v>203322675</v>
      </c>
      <c r="M24" s="10"/>
      <c r="N24" s="10"/>
      <c r="O24" s="10"/>
      <c r="P24" s="10"/>
      <c r="Q24" s="10">
        <f>+Q11+Q16+Q22</f>
        <v>227501945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6" s="13" customFormat="1" ht="21" customHeight="1">
      <c r="A25" s="23"/>
      <c r="B25" s="23"/>
      <c r="C25" s="23"/>
      <c r="D25" s="23"/>
      <c r="E25" s="28"/>
      <c r="F25" s="28"/>
      <c r="G25" s="28"/>
      <c r="H25" s="28"/>
      <c r="I25" s="28"/>
      <c r="J25" s="28"/>
      <c r="K25" s="28"/>
      <c r="L25" s="22"/>
      <c r="M25" s="36" t="s">
        <v>86</v>
      </c>
      <c r="N25" s="36"/>
      <c r="O25" s="36"/>
      <c r="P25" s="22"/>
      <c r="Q25" s="22"/>
      <c r="R25" s="19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6" s="13" customFormat="1" ht="18" customHeight="1">
      <c r="A26" s="23"/>
      <c r="B26" s="23"/>
      <c r="C26" s="23"/>
      <c r="D26" s="23"/>
      <c r="E26" s="28"/>
      <c r="F26" s="28"/>
      <c r="G26" s="28"/>
      <c r="H26" s="28"/>
      <c r="I26" s="28"/>
      <c r="J26" s="28"/>
      <c r="K26" s="28"/>
      <c r="L26" s="22"/>
      <c r="M26" s="32" t="s">
        <v>87</v>
      </c>
      <c r="N26" s="32"/>
      <c r="O26" s="32"/>
      <c r="P26" s="22"/>
      <c r="Q26" s="22"/>
      <c r="R26" s="19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spans="1:36" s="13" customFormat="1" ht="11.25" customHeight="1">
      <c r="A27" s="23"/>
      <c r="B27" s="23"/>
      <c r="C27" s="23"/>
      <c r="D27" s="23"/>
      <c r="E27" s="28"/>
      <c r="F27" s="28"/>
      <c r="G27" s="28"/>
      <c r="H27" s="28"/>
      <c r="I27" s="28"/>
      <c r="J27" s="28"/>
      <c r="K27" s="28"/>
      <c r="L27" s="22"/>
      <c r="M27" s="29"/>
      <c r="N27" s="29"/>
      <c r="O27" s="29"/>
      <c r="P27" s="22"/>
      <c r="Q27" s="22"/>
      <c r="R27" s="19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spans="1:36" s="30" customFormat="1" ht="11.25" customHeight="1">
      <c r="A28" s="23"/>
      <c r="B28" s="23"/>
      <c r="C28" s="23"/>
      <c r="D28" s="23"/>
      <c r="E28" s="31"/>
      <c r="F28" s="31"/>
      <c r="G28" s="31"/>
      <c r="H28" s="31"/>
      <c r="I28" s="31"/>
      <c r="J28" s="31"/>
      <c r="K28" s="31"/>
      <c r="L28" s="22"/>
      <c r="M28" s="29"/>
      <c r="N28" s="29"/>
      <c r="O28" s="29"/>
      <c r="P28" s="22"/>
      <c r="Q28" s="22"/>
      <c r="R28" s="19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36" s="30" customFormat="1" ht="11.25" customHeight="1">
      <c r="A29" s="23"/>
      <c r="B29" s="23"/>
      <c r="C29" s="23"/>
      <c r="D29" s="23"/>
      <c r="E29" s="31"/>
      <c r="F29" s="31"/>
      <c r="G29" s="31"/>
      <c r="H29" s="31"/>
      <c r="I29" s="31"/>
      <c r="J29" s="31"/>
      <c r="K29" s="31"/>
      <c r="L29" s="22"/>
      <c r="M29" s="29"/>
      <c r="N29" s="29"/>
      <c r="O29" s="29"/>
      <c r="P29" s="22"/>
      <c r="Q29" s="22"/>
      <c r="R29" s="19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s="13" customFormat="1" ht="14.25" customHeight="1">
      <c r="A30" s="23"/>
      <c r="B30" s="23"/>
      <c r="C30" s="23"/>
      <c r="D30" s="23"/>
      <c r="E30" s="28"/>
      <c r="F30" s="28"/>
      <c r="G30" s="28"/>
      <c r="H30" s="28"/>
      <c r="I30" s="28"/>
      <c r="J30" s="28"/>
      <c r="K30" s="28"/>
      <c r="L30" s="22"/>
      <c r="M30" s="29"/>
      <c r="N30" s="29"/>
      <c r="O30" s="29"/>
      <c r="P30" s="22"/>
      <c r="Q30" s="22"/>
      <c r="R30" s="19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spans="1:36" s="13" customFormat="1" ht="13.5" customHeight="1">
      <c r="A31" s="23"/>
      <c r="B31" s="23"/>
      <c r="C31" s="23"/>
      <c r="D31" s="23"/>
      <c r="E31" s="28"/>
      <c r="F31" s="28"/>
      <c r="G31" s="28"/>
      <c r="H31" s="28"/>
      <c r="I31" s="28"/>
      <c r="J31" s="28"/>
      <c r="K31" s="28"/>
      <c r="L31" s="22"/>
      <c r="M31" s="29"/>
      <c r="N31" s="29"/>
      <c r="O31" s="29"/>
      <c r="P31" s="22"/>
      <c r="Q31" s="22"/>
      <c r="R31" s="19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30" customFormat="1" ht="13.5" customHeight="1">
      <c r="A32" s="23"/>
      <c r="B32" s="23"/>
      <c r="C32" s="23"/>
      <c r="D32" s="23"/>
      <c r="E32" s="31"/>
      <c r="F32" s="31"/>
      <c r="G32" s="31"/>
      <c r="H32" s="31"/>
      <c r="I32" s="31"/>
      <c r="J32" s="31"/>
      <c r="K32" s="31"/>
      <c r="L32" s="22"/>
      <c r="M32" s="29"/>
      <c r="N32" s="29"/>
      <c r="O32" s="29"/>
      <c r="P32" s="22"/>
      <c r="Q32" s="22"/>
      <c r="R32" s="19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s="13" customFormat="1" ht="15" customHeight="1">
      <c r="A33" s="23"/>
      <c r="B33" s="23"/>
      <c r="C33" s="23"/>
      <c r="D33" s="23"/>
      <c r="E33" s="28"/>
      <c r="F33" s="28"/>
      <c r="G33" s="28"/>
      <c r="H33" s="28"/>
      <c r="I33" s="28"/>
      <c r="J33" s="28"/>
      <c r="K33" s="28"/>
      <c r="L33" s="22"/>
      <c r="M33" s="32" t="s">
        <v>88</v>
      </c>
      <c r="N33" s="32"/>
      <c r="O33" s="32"/>
      <c r="P33" s="22"/>
      <c r="Q33" s="22"/>
      <c r="R33" s="19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13" customFormat="1" ht="17.25" customHeight="1">
      <c r="A34" s="23"/>
      <c r="B34" s="23"/>
      <c r="C34" s="23"/>
      <c r="D34" s="23"/>
      <c r="E34" s="23"/>
      <c r="F34" s="24"/>
      <c r="G34" s="23"/>
      <c r="H34" s="23"/>
      <c r="I34" s="23"/>
      <c r="J34" s="25"/>
      <c r="K34" s="25"/>
      <c r="L34" s="26"/>
      <c r="M34" s="37" t="s">
        <v>89</v>
      </c>
      <c r="N34" s="37"/>
      <c r="O34" s="37"/>
      <c r="P34" s="27"/>
      <c r="Q34" s="26"/>
      <c r="R34" s="19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ht="11.25" customHeight="1">
      <c r="A35" s="41"/>
      <c r="B35" s="41"/>
      <c r="C35" s="41"/>
      <c r="D35" s="41"/>
      <c r="E35" s="42"/>
      <c r="F35" s="42"/>
      <c r="G35" s="42"/>
      <c r="H35" s="42"/>
      <c r="I35" s="42"/>
      <c r="J35" s="42"/>
      <c r="K35" s="42"/>
      <c r="L35" s="22"/>
      <c r="M35" s="32" t="s">
        <v>90</v>
      </c>
      <c r="N35" s="32"/>
      <c r="O35" s="32"/>
      <c r="P35" s="22"/>
      <c r="Q35" s="22"/>
      <c r="R35" s="19">
        <v>253913000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</row>
  </sheetData>
  <mergeCells count="45">
    <mergeCell ref="A1:AJ1"/>
    <mergeCell ref="A2:AJ2"/>
    <mergeCell ref="A3:AJ3"/>
    <mergeCell ref="A4:AJ4"/>
    <mergeCell ref="A6:D8"/>
    <mergeCell ref="E6:E8"/>
    <mergeCell ref="F6:F8"/>
    <mergeCell ref="G6:G8"/>
    <mergeCell ref="H6:H8"/>
    <mergeCell ref="I6:I8"/>
    <mergeCell ref="AJ6:AJ8"/>
    <mergeCell ref="J7:J8"/>
    <mergeCell ref="AH6:AH8"/>
    <mergeCell ref="AI6:AI8"/>
    <mergeCell ref="P6:Q6"/>
    <mergeCell ref="R6:R8"/>
    <mergeCell ref="A35:D35"/>
    <mergeCell ref="E35:K35"/>
    <mergeCell ref="AG6:AG8"/>
    <mergeCell ref="K7:K8"/>
    <mergeCell ref="L7:N7"/>
    <mergeCell ref="W6:W8"/>
    <mergeCell ref="X6:X8"/>
    <mergeCell ref="AA6:AA8"/>
    <mergeCell ref="P7:P8"/>
    <mergeCell ref="Q7:Q8"/>
    <mergeCell ref="AD6:AD8"/>
    <mergeCell ref="AE6:AE8"/>
    <mergeCell ref="Y6:Y8"/>
    <mergeCell ref="Z6:Z8"/>
    <mergeCell ref="J6:N6"/>
    <mergeCell ref="O6:O8"/>
    <mergeCell ref="S6:S8"/>
    <mergeCell ref="T6:T8"/>
    <mergeCell ref="AF6:AF8"/>
    <mergeCell ref="U6:U8"/>
    <mergeCell ref="V6:V8"/>
    <mergeCell ref="AB6:AB8"/>
    <mergeCell ref="AC6:AC8"/>
    <mergeCell ref="M35:O35"/>
    <mergeCell ref="E24:K24"/>
    <mergeCell ref="M25:O25"/>
    <mergeCell ref="M26:O26"/>
    <mergeCell ref="M33:O33"/>
    <mergeCell ref="M34:O34"/>
  </mergeCells>
  <pageMargins left="1.72" right="0.15" top="0.72" bottom="0.73" header="0.5" footer="0.5"/>
  <pageSetup paperSize="5" scale="90" orientation="landscape" horizontalDpi="4294967293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8. kel. purwokerto lor ct</vt:lpstr>
      <vt:lpstr>Sheet1</vt:lpstr>
      <vt:lpstr>'8. kel. purwokerto lor ct'!Print_Titles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2015-11-06T01:14:15Z</cp:lastPrinted>
  <dcterms:created xsi:type="dcterms:W3CDTF">2015-06-29T03:26:38Z</dcterms:created>
  <dcterms:modified xsi:type="dcterms:W3CDTF">2015-12-22T02:50:59Z</dcterms:modified>
</cp:coreProperties>
</file>